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13_ncr:1_{E4A514A5-DE0E-4BBE-9079-52511C51D5D4}" xr6:coauthVersionLast="36" xr6:coauthVersionMax="36" xr10:uidLastSave="{00000000-0000-0000-0000-000000000000}"/>
  <bookViews>
    <workbookView xWindow="0" yWindow="0" windowWidth="17490" windowHeight="786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C20" i="1"/>
  <c r="D20" i="1"/>
  <c r="D21" i="1" s="1"/>
  <c r="D22" i="1" s="1"/>
  <c r="D30" i="1" s="1"/>
  <c r="E41" i="1"/>
  <c r="E20" i="1"/>
  <c r="C41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<sst xmlns="http://schemas.openxmlformats.org/spreadsheetml/2006/main" count="69" uniqueCount="50">
  <si>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</si>
  <si>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</si>
  <si>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</si>
  <si>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</si>
  <si>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</si>
  <si>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</si>
  <si>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</si>
  <si>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</si>
  <si>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</si>
  <si>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</si>
  <si>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</si>
  <si>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</si>
  <si>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</si>
  <si>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</si>
  <si>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</si>
  <si>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</si>
  <si>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</si>
  <si>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</si>
  <si>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</si>
  <si>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</si>
  <si>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</si>
  <si>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</si>
  <si>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</si>
  <si>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</si>
  <si>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</si>
  <si>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</si>
  <si>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</si>
  <si>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</si>
  <si>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</si>
  <si>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</si>
  <si>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</si>
  <si>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</si>
  <si>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</si>
  <si>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</si>
  <si>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</si>
  <si>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</si>
  <si>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</si>
  <si>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</si>
  <si>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</si>
  <si>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</si>
  <si>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</si>
  <si>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</si>
  <si>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Junio de 2022
PESOS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</si>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</sst>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2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Protection="1">
      <protection locked="0"/>
    </xf>
  </cellXfs>
  <cellStyles count="3">
    <cellStyle name="Normal" xfId="0" builtinId="0"/>
    <cellStyle name="Normal 2" xfId="1" xr:uid="{00000000-0005-0000-0000-000001000000}"/>
    <cellStyle name="Normal 4" xfId="2" xr:uid="{7DDB89F7-9110-44EA-B1FF-8A29B2898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8"/>
  <sheetViews>
    <sheetView tabSelected="1" topLeftCell="A25" workbookViewId="0">
      <selection activeCell="K77" sqref="K7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149469099.56</v>
      </c>
      <c r="D7" s="8">
        <f t="shared" ref="D7:E7" si="0">SUM(D8:D10)</f>
        <v>74228898.569999993</v>
      </c>
      <c r="E7" s="8">
        <f t="shared" si="0"/>
        <v>74228898.569999993</v>
      </c>
    </row>
    <row r="8" spans="1:6" x14ac:dyDescent="0.2">
      <c r="A8" s="6"/>
      <c r="B8" s="9" t="s">
        <v>5</v>
      </c>
      <c r="C8" s="10">
        <v>105279655.56</v>
      </c>
      <c r="D8" s="10">
        <v>51270907.409999996</v>
      </c>
      <c r="E8" s="10">
        <v>51270907.409999996</v>
      </c>
    </row>
    <row r="9" spans="1:6" x14ac:dyDescent="0.2">
      <c r="A9" s="6"/>
      <c r="B9" s="9" t="s">
        <v>6</v>
      </c>
      <c r="C9" s="10">
        <v>44189444</v>
      </c>
      <c r="D9" s="10">
        <v>22957991.16</v>
      </c>
      <c r="E9" s="10">
        <v>22957991.16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149469099.56</v>
      </c>
      <c r="D12" s="8">
        <f t="shared" ref="D12:E12" si="1">SUM(D13:D14)</f>
        <v>59770733.670000002</v>
      </c>
      <c r="E12" s="8">
        <f t="shared" si="1"/>
        <v>59770733.670000002</v>
      </c>
      <c r="F12" s="24"/>
    </row>
    <row r="13" spans="1:6" x14ac:dyDescent="0.2">
      <c r="A13" s="6"/>
      <c r="B13" s="9" t="s">
        <v>9</v>
      </c>
      <c r="C13" s="10">
        <v>105279655.56</v>
      </c>
      <c r="D13" s="10">
        <v>41700733.409999996</v>
      </c>
      <c r="E13" s="10">
        <v>41700733.409999996</v>
      </c>
    </row>
    <row r="14" spans="1:6" x14ac:dyDescent="0.2">
      <c r="A14" s="6"/>
      <c r="B14" s="9" t="s">
        <v>10</v>
      </c>
      <c r="C14" s="10">
        <v>44189444</v>
      </c>
      <c r="D14" s="10">
        <v>18070000.260000002</v>
      </c>
      <c r="E14" s="10">
        <v>18070000.260000002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14458164.899999991</v>
      </c>
      <c r="E20" s="8">
        <f>E7-E12+E16</f>
        <v>14458164.899999991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14458164.899999991</v>
      </c>
      <c r="E21" s="8">
        <f t="shared" si="2"/>
        <v>14458164.899999991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14458164.899999991</v>
      </c>
      <c r="E22" s="8">
        <f>E21-E16</f>
        <v>14458164.899999991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14458164.899999991</v>
      </c>
      <c r="E30" s="8">
        <f t="shared" si="4"/>
        <v>14458164.899999991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105279655.56</v>
      </c>
      <c r="D45" s="10">
        <v>51270907.409999996</v>
      </c>
      <c r="E45" s="10">
        <v>51270907.409999996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105279655.56</v>
      </c>
      <c r="D50" s="10">
        <v>41700733.409999996</v>
      </c>
      <c r="E50" s="10">
        <v>41700733.409999996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9570174</v>
      </c>
      <c r="E54" s="8">
        <f t="shared" si="9"/>
        <v>9570174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9570174</v>
      </c>
      <c r="E55" s="8">
        <f t="shared" si="10"/>
        <v>9570174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44189444</v>
      </c>
      <c r="D59" s="10">
        <v>22957991.16</v>
      </c>
      <c r="E59" s="10">
        <v>22957991.16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44189444</v>
      </c>
      <c r="D64" s="10">
        <v>18070000.260000002</v>
      </c>
      <c r="E64" s="10">
        <v>18070000.260000002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4887990.8999999985</v>
      </c>
      <c r="E68" s="8">
        <f>E59+E60-E64-E66</f>
        <v>4887990.8999999985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4887990.8999999985</v>
      </c>
      <c r="E69" s="8">
        <f t="shared" si="12"/>
        <v>4887990.8999999985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43" t="s">
        <v>49</v>
      </c>
    </row>
    <row r="76" spans="1:5" ht="12.75" x14ac:dyDescent="0.2">
      <c r="B76" s="37" t="s">
        <v>43</v>
      </c>
      <c r="C76" s="38" t="s">
        <v>44</v>
      </c>
      <c r="D76" s="38"/>
      <c r="E76" s="38"/>
    </row>
    <row r="77" spans="1:5" x14ac:dyDescent="0.2">
      <c r="B77" s="39" t="s">
        <v>45</v>
      </c>
      <c r="C77" s="40" t="s">
        <v>46</v>
      </c>
      <c r="D77" s="40"/>
      <c r="E77" s="40"/>
    </row>
    <row r="78" spans="1:5" x14ac:dyDescent="0.2">
      <c r="B78" s="41" t="s">
        <v>47</v>
      </c>
      <c r="C78" s="42" t="s">
        <v>48</v>
      </c>
      <c r="D78" s="42"/>
      <c r="E78" s="42"/>
    </row>
  </sheetData>
  <protectedRanges>
    <protectedRange sqref="E76:E78 B76:C78" name="Rango1"/>
  </protectedRanges>
  <mergeCells count="9">
    <mergeCell ref="C76:E76"/>
    <mergeCell ref="C77:E77"/>
    <mergeCell ref="C78:E78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2022-07-11T18:14:31Z</cp:lastPrinted>
  <dcterms:created xsi:type="dcterms:W3CDTF">2017-01-11T17:21:42Z</dcterms:created>
  <dcterms:modified xsi:type="dcterms:W3CDTF">2022-07-11T18:16:01Z</dcterms:modified>
</cp:coreProperties>
</file>