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CUARTO TRIMESTRE\CONTABLE\"/>
    </mc:Choice>
  </mc:AlternateContent>
  <xr:revisionPtr revIDLastSave="0" documentId="8_{5DDD8AB7-7A8A-458A-ADA5-63609EB026D8}" xr6:coauthVersionLast="36" xr6:coauthVersionMax="36" xr10:uidLastSave="{00000000-0000-0000-0000-000000000000}"/>
  <bookViews>
    <workbookView xWindow="0" yWindow="0" windowWidth="28800" windowHeight="11625" xr2:uid="{7C5BCC35-97C4-4191-B592-DE81F838BC68}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EA!$A$1:$K$66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J52" i="1" s="1"/>
  <c r="I18" i="1"/>
  <c r="J13" i="1"/>
  <c r="I13" i="1"/>
  <c r="I52" i="1" s="1"/>
  <c r="E13" i="1"/>
  <c r="E34" i="1" s="1"/>
  <c r="D13" i="1"/>
  <c r="D34" i="1" s="1"/>
  <c r="J54" i="1" l="1"/>
  <c r="I54" i="1"/>
</calcChain>
</file>

<file path=xl/sharedStrings.xml><?xml version="1.0" encoding="utf-8"?>
<sst xmlns="http://schemas.openxmlformats.org/spreadsheetml/2006/main" count="70" uniqueCount="67">
  <si>
    <t>ESTADO DE ACTIVIDADES</t>
  </si>
  <si>
    <t>Del 01 de enero al 31 de diciembre de 2022 y al 31 de diciembre de 2021</t>
  </si>
  <si>
    <t>(Pesos)</t>
  </si>
  <si>
    <t>Ente Público:</t>
  </si>
  <si>
    <t>UNIVERSIDAD TECNOLÓGICA DEL NORTE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</si>
  <si>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</si>
  <si>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</si>
  <si>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</si>
  <si>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</si>
  <si>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</si>
  <si>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</si>
  <si>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</si>
  <si>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</si>
  <si>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</si>
  <si>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</si>
  <si>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</si>
  <si>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</si>
  <si>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</si>
  <si>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</si>
  <si>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</si>
  <si>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</si>
  <si>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</si>
  <si>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</si>
  <si>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</si>
  <si>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</si>
  <si>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</si>
  <si>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</si>
  <si>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</si>
  <si>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</si>
  <si>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</si>
  <si>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</si>
  <si>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</si>
  <si>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</si>
  <si>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</si>
  <si>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</si>
  <si>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</si>
  <si>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</si>
  <si>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</si>
  <si>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</si>
  <si>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</si>
  <si>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</si>
  <si>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</si>
  <si>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</si>
  <si>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</si>
  <si>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</si>
  <si>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</si>
  <si>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</si>
  <si>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</si>
  <si>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</si>
  <si>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</si>
  <si>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</si>
  <si>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</si>
  <si>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</si>
  <si>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</si>
  <si>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</si>
  <si>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</si>
  <si>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</si>
  <si>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 xml:space="preserve"> 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</si>
  <si>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</si>
  <si>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</si>
  <si>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</si>
  <si>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</si>
  <si>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</si>
  <si>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</si>
  <si>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</si>
  <si>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</t>
  </si>
  <si>
    <t>Encargado de la Dirección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</si>
</sst>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_ ;\-0\ "/>
    <numFmt numFmtId="166" formatCode="#,##0;\-#,##0;&quot; 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7" fillId="0" borderId="0"/>
    <xf numFmtId="0" fontId="4" fillId="0" borderId="0"/>
  </cellStyleXfs>
  <cellXfs count="85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166" fontId="7" fillId="3" borderId="0" xfId="3" applyNumberFormat="1" applyFill="1" applyBorder="1"/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8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2" fillId="3" borderId="0" xfId="0" applyNumberFormat="1" applyFont="1" applyFill="1"/>
    <xf numFmtId="0" fontId="9" fillId="3" borderId="0" xfId="0" applyFont="1" applyFill="1" applyBorder="1" applyAlignment="1">
      <alignment vertical="top"/>
    </xf>
    <xf numFmtId="0" fontId="9" fillId="3" borderId="5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 wrapText="1"/>
    </xf>
    <xf numFmtId="3" fontId="9" fillId="3" borderId="0" xfId="0" applyNumberFormat="1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2" fillId="3" borderId="0" xfId="0" applyNumberFormat="1" applyFont="1" applyFill="1" applyBorder="1" applyAlignment="1">
      <alignment vertical="top"/>
    </xf>
    <xf numFmtId="166" fontId="4" fillId="3" borderId="0" xfId="4" applyNumberFormat="1" applyFill="1" applyBorder="1"/>
    <xf numFmtId="166" fontId="0" fillId="3" borderId="0" xfId="0" applyNumberFormat="1" applyFill="1" applyBorder="1"/>
    <xf numFmtId="3" fontId="9" fillId="3" borderId="0" xfId="1" applyNumberFormat="1" applyFont="1" applyFill="1" applyBorder="1" applyAlignment="1">
      <alignment vertical="top"/>
    </xf>
    <xf numFmtId="0" fontId="10" fillId="3" borderId="6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5" fillId="3" borderId="0" xfId="0" applyFont="1" applyFill="1" applyBorder="1" applyAlignment="1">
      <alignment horizontal="left" vertical="distributed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5">
    <cellStyle name="Millares" xfId="1" builtinId="3"/>
    <cellStyle name="Normal" xfId="0" builtinId="0"/>
    <cellStyle name="Normal 2" xfId="2" xr:uid="{9896921B-54F7-4BC7-9CB7-98F99FA763C5}"/>
    <cellStyle name="Normal 22" xfId="4" xr:uid="{B077571C-CD6E-4E63-8C7E-2412FFCD9CAE}"/>
    <cellStyle name="Normal 23" xfId="3" xr:uid="{1DBA5D9C-684C-413E-8D20-61E6FDC179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CA9D532F-0058-4D20-A75A-63B9B25F714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ADERNILLOS%20ESTADOS%20FINANCIEROS%202022/E.%20FINANCIERO%2012%20DICIEMBRE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"/>
      <sheetName val="NOTAS2"/>
      <sheetName val="NO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B25BC-4B4A-48BF-BF35-733BFD9F0A95}">
  <dimension ref="A3:M67"/>
  <sheetViews>
    <sheetView showGridLines="0" tabSelected="1" showRuler="0" topLeftCell="A27" zoomScaleNormal="100" zoomScalePageLayoutView="70" workbookViewId="0">
      <selection activeCell="B63" sqref="B63"/>
    </sheetView>
  </sheetViews>
  <sheetFormatPr baseColWidth="10" defaultColWidth="11.42578125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2022</v>
      </c>
      <c r="E10" s="21">
        <v>2021</v>
      </c>
      <c r="F10" s="22"/>
      <c r="G10" s="20" t="s">
        <v>5</v>
      </c>
      <c r="H10" s="20"/>
      <c r="I10" s="21">
        <v>2022</v>
      </c>
      <c r="J10" s="21">
        <v>2021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13620133.18</v>
      </c>
      <c r="E13" s="37">
        <f>SUM(E14:E21)</f>
        <v>14864545.869999999</v>
      </c>
      <c r="F13" s="32"/>
      <c r="G13" s="30" t="s">
        <v>9</v>
      </c>
      <c r="H13" s="30"/>
      <c r="I13" s="37">
        <f>SUM(I14:I16)</f>
        <v>101313868.14</v>
      </c>
      <c r="J13" s="37">
        <f>SUM(J14:J16)</f>
        <v>101960546.40000001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2">
        <v>78837005.560000002</v>
      </c>
      <c r="J14" s="41">
        <v>81652138.340000004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2">
        <v>2385400.08</v>
      </c>
      <c r="J15" s="41">
        <v>2995960.04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2">
        <v>20091462.5</v>
      </c>
      <c r="J16" s="41">
        <v>17312448.02</v>
      </c>
      <c r="K16" s="38"/>
    </row>
    <row r="17" spans="1:13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3"/>
      <c r="H17" s="44"/>
      <c r="I17" s="45"/>
      <c r="J17" s="45"/>
      <c r="K17" s="38"/>
    </row>
    <row r="18" spans="1:13" x14ac:dyDescent="0.2">
      <c r="A18" s="39"/>
      <c r="B18" s="40" t="s">
        <v>17</v>
      </c>
      <c r="C18" s="40"/>
      <c r="D18" s="41">
        <v>0</v>
      </c>
      <c r="E18" s="41">
        <v>0</v>
      </c>
      <c r="F18" s="32"/>
      <c r="G18" s="30" t="s">
        <v>18</v>
      </c>
      <c r="H18" s="30"/>
      <c r="I18" s="37">
        <f>SUM(I19:I27)</f>
        <v>2118936.2000000002</v>
      </c>
      <c r="J18" s="37">
        <f>SUM(J19:J27)</f>
        <v>1987333.78</v>
      </c>
      <c r="K18" s="38"/>
    </row>
    <row r="19" spans="1:13" x14ac:dyDescent="0.2">
      <c r="A19" s="39"/>
      <c r="B19" s="40" t="s">
        <v>19</v>
      </c>
      <c r="C19" s="40"/>
      <c r="D19" s="41">
        <v>0</v>
      </c>
      <c r="E19" s="41">
        <v>0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3" x14ac:dyDescent="0.2">
      <c r="A20" s="39"/>
      <c r="B20" s="40" t="s">
        <v>21</v>
      </c>
      <c r="C20" s="40"/>
      <c r="D20" s="42">
        <v>13620133.18</v>
      </c>
      <c r="E20" s="41">
        <v>14864545.869999999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3" ht="52.5" customHeight="1" x14ac:dyDescent="0.2">
      <c r="A21" s="39"/>
      <c r="B21" s="46" t="s">
        <v>23</v>
      </c>
      <c r="C21" s="46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3" x14ac:dyDescent="0.2">
      <c r="A22" s="35"/>
      <c r="B22" s="43"/>
      <c r="C22" s="44"/>
      <c r="D22" s="45"/>
      <c r="E22" s="45"/>
      <c r="F22" s="32"/>
      <c r="G22" s="40" t="s">
        <v>25</v>
      </c>
      <c r="H22" s="40"/>
      <c r="I22" s="42">
        <v>2118936.2000000002</v>
      </c>
      <c r="J22" s="41">
        <v>1987333.78</v>
      </c>
      <c r="K22" s="38"/>
    </row>
    <row r="23" spans="1:13" ht="29.25" customHeight="1" x14ac:dyDescent="0.2">
      <c r="A23" s="35"/>
      <c r="B23" s="36" t="s">
        <v>26</v>
      </c>
      <c r="C23" s="36"/>
      <c r="D23" s="37">
        <f>SUM(D24:D25)</f>
        <v>102211369.94999999</v>
      </c>
      <c r="E23" s="37">
        <f>SUM(E24:E25)</f>
        <v>95355293.829999998</v>
      </c>
      <c r="F23" s="32"/>
      <c r="G23" s="40" t="s">
        <v>27</v>
      </c>
      <c r="H23" s="40"/>
      <c r="I23" s="41">
        <v>0</v>
      </c>
      <c r="J23" s="41">
        <v>0</v>
      </c>
      <c r="K23" s="38"/>
      <c r="M23" s="47"/>
    </row>
    <row r="24" spans="1:13" x14ac:dyDescent="0.2">
      <c r="A24" s="39"/>
      <c r="B24" s="40" t="s">
        <v>28</v>
      </c>
      <c r="C24" s="40"/>
      <c r="D24" s="42">
        <v>48504653.479999997</v>
      </c>
      <c r="E24" s="41">
        <v>46601769.25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3" x14ac:dyDescent="0.2">
      <c r="A25" s="39"/>
      <c r="B25" s="40" t="s">
        <v>30</v>
      </c>
      <c r="C25" s="40"/>
      <c r="D25" s="42">
        <v>53706716.469999999</v>
      </c>
      <c r="E25" s="41">
        <v>48753524.579999998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3" x14ac:dyDescent="0.2">
      <c r="A26" s="35"/>
      <c r="B26" s="43"/>
      <c r="C26" s="44"/>
      <c r="D26" s="41"/>
      <c r="E26" s="41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3" x14ac:dyDescent="0.2">
      <c r="A27" s="39"/>
      <c r="B27" s="36" t="s">
        <v>33</v>
      </c>
      <c r="C27" s="36"/>
      <c r="D27" s="37">
        <f>SUM(D28:D32)</f>
        <v>2607492.66</v>
      </c>
      <c r="E27" s="37">
        <f>SUM(E28:E32)</f>
        <v>822734.28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3" x14ac:dyDescent="0.2">
      <c r="A28" s="39"/>
      <c r="B28" s="40" t="s">
        <v>35</v>
      </c>
      <c r="C28" s="40"/>
      <c r="D28" s="41">
        <v>0</v>
      </c>
      <c r="E28" s="41">
        <v>0</v>
      </c>
      <c r="F28" s="32"/>
      <c r="G28" s="43"/>
      <c r="H28" s="44"/>
      <c r="I28" s="45"/>
      <c r="J28" s="45"/>
      <c r="K28" s="38"/>
    </row>
    <row r="29" spans="1:13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3" ht="26.25" customHeight="1" x14ac:dyDescent="0.2">
      <c r="A30" s="39"/>
      <c r="B30" s="46" t="s">
        <v>37</v>
      </c>
      <c r="C30" s="46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3" x14ac:dyDescent="0.2">
      <c r="A31" s="39"/>
      <c r="B31" s="40" t="s">
        <v>39</v>
      </c>
      <c r="C31" s="40"/>
      <c r="D31" s="42">
        <v>1994235.98</v>
      </c>
      <c r="E31" s="41">
        <v>456050.72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3" x14ac:dyDescent="0.2">
      <c r="A32" s="39"/>
      <c r="B32" s="40" t="s">
        <v>41</v>
      </c>
      <c r="C32" s="40"/>
      <c r="D32" s="42">
        <v>613256.68000000005</v>
      </c>
      <c r="E32" s="41">
        <v>366683.56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3"/>
      <c r="C33" s="48"/>
      <c r="D33" s="31"/>
      <c r="E33" s="31"/>
      <c r="F33" s="32"/>
      <c r="G33" s="43"/>
      <c r="H33" s="44"/>
      <c r="I33" s="45"/>
      <c r="J33" s="45"/>
      <c r="K33" s="38"/>
    </row>
    <row r="34" spans="1:11" x14ac:dyDescent="0.2">
      <c r="A34" s="49"/>
      <c r="B34" s="50" t="s">
        <v>43</v>
      </c>
      <c r="C34" s="50"/>
      <c r="D34" s="51">
        <f>D13+D23+D27</f>
        <v>118438995.78999999</v>
      </c>
      <c r="E34" s="51">
        <f>E13+E23+E27</f>
        <v>111042573.98</v>
      </c>
      <c r="F34" s="52"/>
      <c r="G34" s="30" t="s">
        <v>44</v>
      </c>
      <c r="H34" s="30"/>
      <c r="I34" s="53">
        <f>SUM(I35:I39)</f>
        <v>0</v>
      </c>
      <c r="J34" s="53">
        <f>SUM(J35:J39)</f>
        <v>0</v>
      </c>
      <c r="K34" s="38"/>
    </row>
    <row r="35" spans="1:11" x14ac:dyDescent="0.2">
      <c r="A35" s="35"/>
      <c r="B35" s="50"/>
      <c r="C35" s="50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4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4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4"/>
      <c r="B38" s="32"/>
      <c r="C38" s="32"/>
      <c r="D38" s="55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4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4"/>
      <c r="B40" s="32"/>
      <c r="C40" s="32"/>
      <c r="D40" s="32"/>
      <c r="E40" s="32"/>
      <c r="F40" s="32"/>
      <c r="G40" s="43"/>
      <c r="H40" s="44"/>
      <c r="I40" s="45"/>
      <c r="J40" s="45"/>
      <c r="K40" s="38"/>
    </row>
    <row r="41" spans="1:11" x14ac:dyDescent="0.2">
      <c r="A41" s="54"/>
      <c r="B41" s="32"/>
      <c r="C41" s="32"/>
      <c r="D41" s="32"/>
      <c r="E41" s="32"/>
      <c r="F41" s="32"/>
      <c r="G41" s="36" t="s">
        <v>50</v>
      </c>
      <c r="H41" s="36"/>
      <c r="I41" s="53">
        <f>SUM(I42:I47)</f>
        <v>5331831.3500000006</v>
      </c>
      <c r="J41" s="53">
        <f>SUM(J42:J47)</f>
        <v>4760148.0599999996</v>
      </c>
      <c r="K41" s="38"/>
    </row>
    <row r="42" spans="1:11" ht="26.25" customHeight="1" x14ac:dyDescent="0.2">
      <c r="A42" s="54"/>
      <c r="B42" s="32"/>
      <c r="C42" s="55"/>
      <c r="D42" s="32"/>
      <c r="E42" s="32"/>
      <c r="F42" s="32"/>
      <c r="G42" s="46" t="s">
        <v>51</v>
      </c>
      <c r="H42" s="46"/>
      <c r="I42" s="56">
        <v>3337590.72</v>
      </c>
      <c r="J42" s="41">
        <v>4304092.42</v>
      </c>
      <c r="K42" s="38"/>
    </row>
    <row r="43" spans="1:11" x14ac:dyDescent="0.2">
      <c r="A43" s="54"/>
      <c r="B43" s="32"/>
      <c r="C43" s="32"/>
      <c r="D43" s="32"/>
      <c r="E43" s="32"/>
      <c r="F43" s="32"/>
      <c r="G43" s="40" t="s">
        <v>52</v>
      </c>
      <c r="H43" s="40"/>
      <c r="I43" s="41">
        <v>1994235.98</v>
      </c>
      <c r="J43" s="41">
        <v>456050.72</v>
      </c>
      <c r="K43" s="38"/>
    </row>
    <row r="44" spans="1:11" ht="12" customHeight="1" x14ac:dyDescent="0.2">
      <c r="A44" s="54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4"/>
      <c r="B45" s="32"/>
      <c r="C45" s="32"/>
      <c r="D45" s="32"/>
      <c r="E45" s="32"/>
      <c r="F45" s="32"/>
      <c r="G45" s="46" t="s">
        <v>54</v>
      </c>
      <c r="H45" s="46"/>
      <c r="I45" s="41">
        <v>0</v>
      </c>
      <c r="J45" s="41">
        <v>0</v>
      </c>
      <c r="K45" s="38"/>
    </row>
    <row r="46" spans="1:11" x14ac:dyDescent="0.2">
      <c r="A46" s="54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ht="15" x14ac:dyDescent="0.25">
      <c r="A47" s="54"/>
      <c r="B47" s="32"/>
      <c r="C47" s="32"/>
      <c r="D47" s="32"/>
      <c r="E47" s="32"/>
      <c r="F47" s="32"/>
      <c r="G47" s="40" t="s">
        <v>56</v>
      </c>
      <c r="H47" s="40"/>
      <c r="I47" s="57">
        <v>4.6500000000000004</v>
      </c>
      <c r="J47" s="41">
        <v>4.92</v>
      </c>
      <c r="K47" s="38"/>
    </row>
    <row r="48" spans="1:11" x14ac:dyDescent="0.2">
      <c r="A48" s="54"/>
      <c r="B48" s="32"/>
      <c r="C48" s="32"/>
      <c r="D48" s="32"/>
      <c r="E48" s="32"/>
      <c r="F48" s="32"/>
      <c r="G48" s="43"/>
      <c r="H48" s="44"/>
      <c r="I48" s="45" t="s">
        <v>57</v>
      </c>
      <c r="J48" s="45" t="s">
        <v>57</v>
      </c>
      <c r="K48" s="38"/>
    </row>
    <row r="49" spans="1:13" x14ac:dyDescent="0.2">
      <c r="A49" s="54"/>
      <c r="B49" s="32"/>
      <c r="C49" s="32"/>
      <c r="D49" s="32"/>
      <c r="E49" s="32"/>
      <c r="F49" s="32"/>
      <c r="G49" s="36" t="s">
        <v>58</v>
      </c>
      <c r="H49" s="36"/>
      <c r="I49" s="53">
        <f>SUM(I50)</f>
        <v>0</v>
      </c>
      <c r="J49" s="53">
        <f>SUM(J50)</f>
        <v>0</v>
      </c>
      <c r="K49" s="38"/>
    </row>
    <row r="50" spans="1:13" x14ac:dyDescent="0.2">
      <c r="A50" s="54"/>
      <c r="B50" s="32"/>
      <c r="C50" s="32"/>
      <c r="D50" s="32"/>
      <c r="E50" s="32"/>
      <c r="F50" s="32"/>
      <c r="G50" s="40" t="s">
        <v>59</v>
      </c>
      <c r="H50" s="40"/>
      <c r="I50" s="41">
        <v>0</v>
      </c>
      <c r="J50" s="41">
        <v>0</v>
      </c>
      <c r="K50" s="38"/>
    </row>
    <row r="51" spans="1:13" x14ac:dyDescent="0.2">
      <c r="A51" s="54"/>
      <c r="B51" s="32"/>
      <c r="C51" s="32"/>
      <c r="D51" s="32"/>
      <c r="E51" s="32"/>
      <c r="F51" s="32"/>
      <c r="G51" s="43"/>
      <c r="H51" s="44"/>
      <c r="I51" s="45"/>
      <c r="J51" s="45"/>
      <c r="K51" s="38"/>
    </row>
    <row r="52" spans="1:13" x14ac:dyDescent="0.2">
      <c r="A52" s="54"/>
      <c r="B52" s="32"/>
      <c r="C52" s="32"/>
      <c r="D52" s="32"/>
      <c r="E52" s="32"/>
      <c r="F52" s="32"/>
      <c r="G52" s="50" t="s">
        <v>60</v>
      </c>
      <c r="H52" s="50"/>
      <c r="I52" s="58">
        <f>I13+I18+I29+I34+I41+I49</f>
        <v>108764635.69</v>
      </c>
      <c r="J52" s="58">
        <f>J13+J18+J29+J34+J41+J49</f>
        <v>108708028.24000001</v>
      </c>
      <c r="K52" s="59"/>
    </row>
    <row r="53" spans="1:13" x14ac:dyDescent="0.2">
      <c r="A53" s="54"/>
      <c r="B53" s="32"/>
      <c r="C53" s="32"/>
      <c r="D53" s="32"/>
      <c r="E53" s="32"/>
      <c r="F53" s="32"/>
      <c r="G53" s="60"/>
      <c r="H53" s="60"/>
      <c r="I53" s="45"/>
      <c r="J53" s="45"/>
      <c r="K53" s="59"/>
    </row>
    <row r="54" spans="1:13" x14ac:dyDescent="0.2">
      <c r="A54" s="54"/>
      <c r="B54" s="32"/>
      <c r="C54" s="32"/>
      <c r="D54" s="32"/>
      <c r="E54" s="32"/>
      <c r="F54" s="32"/>
      <c r="G54" s="61" t="s">
        <v>61</v>
      </c>
      <c r="H54" s="61"/>
      <c r="I54" s="58">
        <f>D34-I52</f>
        <v>9674360.099999994</v>
      </c>
      <c r="J54" s="58">
        <f>E34-J52</f>
        <v>2334545.7399999946</v>
      </c>
      <c r="K54" s="59"/>
      <c r="M54" s="47"/>
    </row>
    <row r="55" spans="1:13" ht="6" customHeight="1" x14ac:dyDescent="0.2">
      <c r="A55" s="62"/>
      <c r="B55" s="63"/>
      <c r="C55" s="63"/>
      <c r="D55" s="63"/>
      <c r="E55" s="63"/>
      <c r="F55" s="63"/>
      <c r="G55" s="64"/>
      <c r="H55" s="64"/>
      <c r="I55" s="63"/>
      <c r="J55" s="63"/>
      <c r="K55" s="65"/>
    </row>
    <row r="56" spans="1:13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3" ht="6" customHeight="1" x14ac:dyDescent="0.2">
      <c r="A57" s="63"/>
      <c r="B57" s="66"/>
      <c r="C57" s="67"/>
      <c r="D57" s="68"/>
      <c r="E57" s="68"/>
      <c r="F57" s="63"/>
      <c r="G57" s="69"/>
      <c r="H57" s="70"/>
      <c r="I57" s="68"/>
      <c r="J57" s="68"/>
      <c r="K57" s="63"/>
    </row>
    <row r="58" spans="1:13" ht="6" customHeight="1" x14ac:dyDescent="0.2">
      <c r="A58" s="12"/>
      <c r="B58" s="44"/>
      <c r="C58" s="71"/>
      <c r="D58" s="72"/>
      <c r="E58" s="72"/>
      <c r="F58" s="12"/>
      <c r="G58" s="73"/>
      <c r="H58" s="74"/>
      <c r="I58" s="72"/>
      <c r="J58" s="72"/>
      <c r="K58" s="12"/>
    </row>
    <row r="59" spans="1:13" ht="15" customHeight="1" x14ac:dyDescent="0.2">
      <c r="A59" s="44" t="s">
        <v>62</v>
      </c>
      <c r="C59" s="44"/>
      <c r="D59" s="44"/>
      <c r="E59" s="44"/>
      <c r="F59" s="44"/>
      <c r="G59" s="44"/>
      <c r="H59" s="44"/>
      <c r="I59" s="44"/>
      <c r="J59" s="44"/>
    </row>
    <row r="60" spans="1:13" ht="4.5" customHeight="1" x14ac:dyDescent="0.2">
      <c r="A60" s="44"/>
      <c r="C60" s="44"/>
      <c r="D60" s="44"/>
      <c r="E60" s="44"/>
      <c r="F60" s="44"/>
      <c r="G60" s="44"/>
      <c r="H60" s="44"/>
      <c r="I60" s="44"/>
      <c r="J60" s="44"/>
    </row>
    <row r="61" spans="1:13" ht="14.25" customHeight="1" x14ac:dyDescent="0.2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</row>
    <row r="62" spans="1:13" ht="9.75" customHeight="1" x14ac:dyDescent="0.2">
      <c r="B62" s="44"/>
      <c r="C62" s="71"/>
      <c r="D62" s="72"/>
      <c r="E62" s="72"/>
      <c r="G62" s="73"/>
      <c r="H62" s="71"/>
      <c r="I62" s="72"/>
      <c r="J62" s="72"/>
    </row>
    <row r="63" spans="1:13" ht="30" customHeight="1" x14ac:dyDescent="0.2">
      <c r="B63" s="44"/>
      <c r="C63" s="76"/>
      <c r="D63" s="76"/>
      <c r="E63" s="72"/>
      <c r="G63" s="77"/>
      <c r="H63" s="77"/>
      <c r="I63" s="72"/>
      <c r="J63" s="72"/>
    </row>
    <row r="64" spans="1:13" ht="14.1" customHeight="1" x14ac:dyDescent="0.2">
      <c r="B64" s="78"/>
      <c r="C64" s="79" t="s">
        <v>63</v>
      </c>
      <c r="D64" s="79"/>
      <c r="E64" s="72"/>
      <c r="F64" s="72"/>
      <c r="G64" s="79" t="s">
        <v>64</v>
      </c>
      <c r="H64" s="79"/>
      <c r="I64" s="80"/>
      <c r="J64" s="72"/>
    </row>
    <row r="65" spans="2:10" ht="51.75" customHeight="1" x14ac:dyDescent="0.2">
      <c r="B65" s="81"/>
      <c r="C65" s="82" t="s">
        <v>65</v>
      </c>
      <c r="D65" s="82"/>
      <c r="E65" s="83"/>
      <c r="F65" s="83"/>
      <c r="G65" s="82" t="s">
        <v>66</v>
      </c>
      <c r="H65" s="82"/>
      <c r="I65" s="80"/>
      <c r="J65" s="72"/>
    </row>
    <row r="66" spans="2:10" ht="9.9499999999999993" customHeight="1" x14ac:dyDescent="0.2">
      <c r="D66" s="84"/>
    </row>
    <row r="67" spans="2:10" x14ac:dyDescent="0.2">
      <c r="D67" s="84"/>
    </row>
  </sheetData>
  <sheetProtection formatCells="0" selectLockedCells="1"/>
  <mergeCells count="70">
    <mergeCell ref="C65:D65"/>
    <mergeCell ref="G65:H65"/>
    <mergeCell ref="G54:H54"/>
    <mergeCell ref="A61:K61"/>
    <mergeCell ref="C63:D63"/>
    <mergeCell ref="G63:H63"/>
    <mergeCell ref="C64:D64"/>
    <mergeCell ref="G64:H64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horizontalCentered="1" verticalCentered="1"/>
  <pageMargins left="0.39370078740157483" right="0" top="0.43307086614173229" bottom="0.31496062992125984" header="0.39370078740157483" footer="0"/>
  <pageSetup scale="60" orientation="landscape" r:id="rId1"/>
  <headerFooter>
    <oddFooter>&amp;R2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2023-01-19T19:43:26Z</dcterms:created>
  <dcterms:modified xsi:type="dcterms:W3CDTF">2023-01-19T19:44:01Z</dcterms:modified>
</cp:coreProperties>
</file>