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2 T 2021\IDF\"/>
    </mc:Choice>
  </mc:AlternateContent>
  <xr:revisionPtr revIDLastSave="0" documentId="13_ncr:1_{D2B7FEF6-A2C0-4C32-BB1E-C5221F55D835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41" i="1" l="1"/>
  <c r="E20" i="1"/>
  <c r="C41" i="1"/>
  <c r="C20" i="1"/>
  <c r="C21" i="1" s="1"/>
  <c r="C22" i="1" s="1"/>
  <c r="C30" i="1" s="1"/>
  <c r="D20" i="1"/>
  <c r="D21" i="1" s="1"/>
  <c r="D22" i="1" s="1"/>
  <c r="D30" i="1" s="1"/>
  <c r="E41" i="1"/>
  <c r="E21" i="1"/>
  <c r="E22" i="1" s="1"/>
  <c r="E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<sst xmlns="http://schemas.openxmlformats.org/spreadsheetml/2006/main" count="63" uniqueCount="44">
  <si>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</si>
  <si>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</si>
  <si>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</si>
  <si>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</si>
  <si>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</si>
  <si>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</si>
  <si>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</si>
  <si>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</si>
  <si>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</si>
  <si>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</si>
  <si>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</si>
  <si>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</si>
  <si>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</si>
  <si>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</si>
  <si>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</si>
  <si>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</si>
  <si>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</si>
  <si>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</si>
  <si>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</si>
  <si>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</si>
  <si>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</si>
  <si>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</si>
  <si>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</si>
  <si>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</si>
  <si>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</si>
  <si>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</si>
  <si>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</si>
  <si>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</si>
  <si>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</si>
  <si>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</si>
  <si>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</si>
  <si>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</si>
  <si>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</si>
  <si>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</si>
  <si>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</si>
  <si>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</si>
  <si>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</si>
  <si>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</si>
  <si>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</si>
  <si>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</si>
  <si>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</si>
  <si>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</si>
  <si>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TECNOLOGICA DEL NORTE DE GUANAJUATO
Balance Presupuestario - LDF
al 30 de Junio de 2021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</si>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</sst>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2"/>
  <sheetViews>
    <sheetView tabSelected="1" workbookViewId="0">
      <selection activeCell="H26" sqref="H26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150924403</v>
      </c>
      <c r="D7" s="8">
        <f t="shared" ref="D7:E7" si="0">SUM(D8:D10)</f>
        <v>73819847.590000004</v>
      </c>
      <c r="E7" s="8">
        <f t="shared" si="0"/>
        <v>73819847.590000004</v>
      </c>
    </row>
    <row r="8" spans="1:6" x14ac:dyDescent="0.2">
      <c r="A8" s="6"/>
      <c r="B8" s="9" t="s">
        <v>5</v>
      </c>
      <c r="C8" s="10">
        <v>107307551</v>
      </c>
      <c r="D8" s="10">
        <v>50692063.25</v>
      </c>
      <c r="E8" s="10">
        <v>50692063.25</v>
      </c>
    </row>
    <row r="9" spans="1:6" x14ac:dyDescent="0.2">
      <c r="A9" s="6"/>
      <c r="B9" s="9" t="s">
        <v>6</v>
      </c>
      <c r="C9" s="10">
        <v>43616852</v>
      </c>
      <c r="D9" s="10">
        <v>23127784.34</v>
      </c>
      <c r="E9" s="10">
        <v>23127784.34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150924403</v>
      </c>
      <c r="D12" s="8">
        <f t="shared" ref="D12:E12" si="1">SUM(D13:D14)</f>
        <v>58640864.969999999</v>
      </c>
      <c r="E12" s="8">
        <f t="shared" si="1"/>
        <v>58640864.969999999</v>
      </c>
      <c r="F12" s="24"/>
    </row>
    <row r="13" spans="1:6" x14ac:dyDescent="0.2">
      <c r="A13" s="6"/>
      <c r="B13" s="9" t="s">
        <v>9</v>
      </c>
      <c r="C13" s="10">
        <v>107307551</v>
      </c>
      <c r="D13" s="10">
        <v>39964471.009999998</v>
      </c>
      <c r="E13" s="10">
        <v>39964471.009999998</v>
      </c>
    </row>
    <row r="14" spans="1:6" x14ac:dyDescent="0.2">
      <c r="A14" s="6"/>
      <c r="B14" s="9" t="s">
        <v>10</v>
      </c>
      <c r="C14" s="10">
        <v>43616852</v>
      </c>
      <c r="D14" s="10">
        <v>18676393.960000001</v>
      </c>
      <c r="E14" s="10">
        <v>18676393.960000001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15178982.620000005</v>
      </c>
      <c r="E20" s="8">
        <f>E7-E12+E16</f>
        <v>15178982.620000005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15178982.620000005</v>
      </c>
      <c r="E21" s="8">
        <f t="shared" si="2"/>
        <v>15178982.620000005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15178982.620000005</v>
      </c>
      <c r="E22" s="8">
        <f>E21-E16</f>
        <v>15178982.620000005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15178982.620000005</v>
      </c>
      <c r="E30" s="8">
        <f t="shared" si="4"/>
        <v>15178982.620000005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107307551</v>
      </c>
      <c r="D45" s="10">
        <v>50692063.25</v>
      </c>
      <c r="E45" s="10">
        <v>50692063.25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107307551</v>
      </c>
      <c r="D50" s="10">
        <v>39964471.009999998</v>
      </c>
      <c r="E50" s="10">
        <v>39964471.009999998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10727592.240000002</v>
      </c>
      <c r="E54" s="8">
        <f t="shared" si="9"/>
        <v>10727592.240000002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10727592.240000002</v>
      </c>
      <c r="E55" s="8">
        <f t="shared" si="10"/>
        <v>10727592.240000002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43616852</v>
      </c>
      <c r="D59" s="10">
        <v>23127784.34</v>
      </c>
      <c r="E59" s="10">
        <v>23127784.34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43616852</v>
      </c>
      <c r="D64" s="10">
        <v>18676393.960000001</v>
      </c>
      <c r="E64" s="10">
        <v>18676393.960000001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4451390.379999999</v>
      </c>
      <c r="E68" s="8">
        <f>E59+E60-E64-E66</f>
        <v>4451390.379999999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4451390.379999999</v>
      </c>
      <c r="E69" s="8">
        <f t="shared" si="12"/>
        <v>4451390.379999999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1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2021-07-08T18:36:48Z</cp:lastPrinted>
  <dcterms:created xsi:type="dcterms:W3CDTF">2017-01-11T17:21:42Z</dcterms:created>
  <dcterms:modified xsi:type="dcterms:W3CDTF">2021-07-08T18:36:52Z</dcterms:modified>
</cp:coreProperties>
</file>