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1\PUBLICACI´ON EN PAGINA\4 T 2021\2-IPRE\"/>
    </mc:Choice>
  </mc:AlternateContent>
  <xr:revisionPtr revIDLastSave="0" documentId="8_{7C042865-3E15-46FA-B2FB-8FF58C458087}" xr6:coauthVersionLast="36" xr6:coauthVersionMax="36" xr10:uidLastSave="{00000000-0000-0000-0000-000000000000}"/>
  <bookViews>
    <workbookView xWindow="0" yWindow="0" windowWidth="21570" windowHeight="7635" xr2:uid="{AB995A51-A499-4E00-8749-B528FB5439A2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H32" i="1"/>
  <c r="H39" i="1" s="1"/>
  <c r="E32" i="1"/>
  <c r="E39" i="1" s="1"/>
  <c r="G14" i="1"/>
  <c r="F14" i="1"/>
  <c r="D14" i="1"/>
  <c r="C14" i="1"/>
  <c r="E12" i="1"/>
  <c r="E11" i="1"/>
  <c r="H10" i="1"/>
  <c r="E10" i="1"/>
  <c r="H9" i="1"/>
  <c r="E9" i="1"/>
  <c r="H8" i="1"/>
  <c r="E8" i="1"/>
  <c r="H7" i="1"/>
  <c r="E7" i="1"/>
  <c r="H6" i="1"/>
  <c r="H14" i="1" s="1"/>
  <c r="E6" i="1"/>
  <c r="E14" i="1" s="1"/>
</calcChain>
</file>

<file path=xl/sharedStrings.xml><?xml version="1.0" encoding="utf-8"?>
<sst xmlns="http://schemas.openxmlformats.org/spreadsheetml/2006/main" count="60" uniqueCount="38">
  <si>
    <t>UNIVERSIDAD TECNOLOGICA DEL NORTE DE GUANAJUATO
Estado Analítico del Ejercicio del Presupuesto de Egresos
Clasificación Administrativa
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</si>
  <si>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</si>
  <si>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</si>
  <si>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</si>
  <si>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</si>
  <si>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</si>
  <si>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</si>
  <si>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</si>
  <si>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</si>
  <si>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</si>
  <si>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</si>
  <si>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RECTOR</t>
  </si>
  <si>
    <t>0201 DESPACHO DEL C. SRIO. ACADEMICO</t>
  </si>
  <si>
    <t>0301 DESPACHO DEL C. SRIO. DE VINCULACIO</t>
  </si>
  <si>
    <t>0401 ADMINISTRACION Y FINANZAS</t>
  </si>
  <si>
    <t>0701 ÓRGANO INTERNO DE CONTRO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</si>
  <si>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</si>
  <si>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</si>
  <si>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</si>
  <si>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</si>
  <si>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</si>
  <si>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</si>
  <si>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</si>
  <si>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</si>
  <si>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UNIVERSIDAD TECNOLOGICA DEL NORTE DE GUANAJUATO
Estado Analítico del Ejercicio del Presupuesto de Egresos
Clasificación Administrativa (Sector Paraestatal)
Del 1 de Enero al 31 de diciembre de 2021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</si>
  <si>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</si>
  <si>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</si>
  <si>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</si>
  <si>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</si>
  <si>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</si>
  <si>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</si>
  <si>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</si>
  <si>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</si>
  <si>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___________________________________________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</si>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</sst>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4" fillId="0" borderId="8" xfId="0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0" xfId="2" applyAlignment="1" applyProtection="1">
      <alignment horizontal="center"/>
      <protection locked="0"/>
    </xf>
    <xf numFmtId="0" fontId="3" fillId="0" borderId="14" xfId="2" applyBorder="1" applyAlignment="1" applyProtection="1">
      <alignment horizontal="center"/>
      <protection locked="0"/>
    </xf>
  </cellXfs>
  <cellStyles count="3">
    <cellStyle name="Normal" xfId="0" builtinId="0"/>
    <cellStyle name="Normal 3" xfId="1" xr:uid="{E6D2A6C2-804E-482D-BF58-5F603A6C36E1}"/>
    <cellStyle name="Normal 4 4" xfId="2" xr:uid="{57E6205A-9AF4-4A70-A836-C31B496F9C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862E8-EA8B-4863-BEB2-D1C1D57E735D}">
  <sheetPr>
    <pageSetUpPr fitToPage="1"/>
  </sheetPr>
  <dimension ref="A1:H47"/>
  <sheetViews>
    <sheetView showGridLines="0" tabSelected="1" topLeftCell="A27" workbookViewId="0">
      <selection activeCell="G57" sqref="G57"/>
    </sheetView>
  </sheetViews>
  <sheetFormatPr baseColWidth="10" defaultRowHeight="11.25" x14ac:dyDescent="0.2"/>
  <cols>
    <col min="1" max="1" width="1.1640625" customWidth="1"/>
    <col min="2" max="2" width="80.5" customWidth="1"/>
    <col min="3" max="8" width="18.33203125" customWidth="1"/>
  </cols>
  <sheetData>
    <row r="1" spans="1:8" ht="56.2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4" t="s">
        <v>1</v>
      </c>
      <c r="B2" s="5"/>
      <c r="C2" s="1" t="s">
        <v>2</v>
      </c>
      <c r="D2" s="2"/>
      <c r="E2" s="2"/>
      <c r="F2" s="2"/>
      <c r="G2" s="3"/>
      <c r="H2" s="6" t="s">
        <v>3</v>
      </c>
    </row>
    <row r="3" spans="1:8" ht="22.5" x14ac:dyDescent="0.2">
      <c r="A3" s="7"/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</row>
    <row r="4" spans="1:8" x14ac:dyDescent="0.2">
      <c r="A4" s="11"/>
      <c r="B4" s="12"/>
      <c r="C4" s="13">
        <v>1</v>
      </c>
      <c r="D4" s="13">
        <v>2</v>
      </c>
      <c r="E4" s="13" t="s">
        <v>9</v>
      </c>
      <c r="F4" s="13">
        <v>4</v>
      </c>
      <c r="G4" s="13">
        <v>5</v>
      </c>
      <c r="H4" s="13" t="s">
        <v>10</v>
      </c>
    </row>
    <row r="5" spans="1:8" x14ac:dyDescent="0.2">
      <c r="A5" s="14"/>
      <c r="B5" s="15"/>
      <c r="C5" s="16"/>
      <c r="D5" s="16"/>
      <c r="E5" s="16"/>
      <c r="F5" s="16"/>
      <c r="G5" s="16"/>
      <c r="H5" s="16"/>
    </row>
    <row r="6" spans="1:8" x14ac:dyDescent="0.2">
      <c r="A6" s="17"/>
      <c r="B6" s="18" t="s">
        <v>11</v>
      </c>
      <c r="C6" s="19">
        <v>7974472.7300000004</v>
      </c>
      <c r="D6" s="19">
        <v>462157.99</v>
      </c>
      <c r="E6" s="19">
        <f>C6+D6</f>
        <v>8436630.7200000007</v>
      </c>
      <c r="F6" s="19">
        <v>7957910.8700000001</v>
      </c>
      <c r="G6" s="19">
        <v>7957910.8700000001</v>
      </c>
      <c r="H6" s="19">
        <f>E6-F6</f>
        <v>478719.85000000056</v>
      </c>
    </row>
    <row r="7" spans="1:8" x14ac:dyDescent="0.2">
      <c r="A7" s="17"/>
      <c r="B7" s="18" t="s">
        <v>12</v>
      </c>
      <c r="C7" s="19">
        <v>57840882.659999996</v>
      </c>
      <c r="D7" s="19">
        <v>6845856.46</v>
      </c>
      <c r="E7" s="19">
        <f t="shared" ref="E7:E12" si="0">C7+D7</f>
        <v>64686739.119999997</v>
      </c>
      <c r="F7" s="19">
        <v>61878701.32</v>
      </c>
      <c r="G7" s="19">
        <v>61878701.32</v>
      </c>
      <c r="H7" s="19">
        <f t="shared" ref="H7:H10" si="1">E7-F7</f>
        <v>2808037.799999997</v>
      </c>
    </row>
    <row r="8" spans="1:8" x14ac:dyDescent="0.2">
      <c r="A8" s="17"/>
      <c r="B8" s="18" t="s">
        <v>13</v>
      </c>
      <c r="C8" s="19">
        <v>5571728.4000000004</v>
      </c>
      <c r="D8" s="19">
        <v>-277858.12</v>
      </c>
      <c r="E8" s="19">
        <f t="shared" si="0"/>
        <v>5293870.28</v>
      </c>
      <c r="F8" s="19">
        <v>4838984.63</v>
      </c>
      <c r="G8" s="19">
        <v>4838984.63</v>
      </c>
      <c r="H8" s="19">
        <f t="shared" si="1"/>
        <v>454885.65000000037</v>
      </c>
    </row>
    <row r="9" spans="1:8" x14ac:dyDescent="0.2">
      <c r="A9" s="17"/>
      <c r="B9" s="18" t="s">
        <v>14</v>
      </c>
      <c r="C9" s="19">
        <v>34649794.450000003</v>
      </c>
      <c r="D9" s="19">
        <v>3875697.73</v>
      </c>
      <c r="E9" s="19">
        <f t="shared" si="0"/>
        <v>38525492.18</v>
      </c>
      <c r="F9" s="19">
        <v>32034861.039999999</v>
      </c>
      <c r="G9" s="19">
        <v>31949969.52</v>
      </c>
      <c r="H9" s="19">
        <f t="shared" si="1"/>
        <v>6490631.1400000006</v>
      </c>
    </row>
    <row r="10" spans="1:8" x14ac:dyDescent="0.2">
      <c r="A10" s="17"/>
      <c r="B10" s="18" t="s">
        <v>15</v>
      </c>
      <c r="C10" s="19">
        <v>1270672.76</v>
      </c>
      <c r="D10" s="19">
        <v>-29373.73</v>
      </c>
      <c r="E10" s="19">
        <f t="shared" si="0"/>
        <v>1241299.03</v>
      </c>
      <c r="F10" s="19">
        <v>1241299.03</v>
      </c>
      <c r="G10" s="19">
        <v>1241299.03</v>
      </c>
      <c r="H10" s="19">
        <f t="shared" si="1"/>
        <v>0</v>
      </c>
    </row>
    <row r="11" spans="1:8" x14ac:dyDescent="0.2">
      <c r="A11" s="17"/>
      <c r="B11" s="18" t="s">
        <v>16</v>
      </c>
      <c r="C11" s="19">
        <v>0</v>
      </c>
      <c r="D11" s="19">
        <v>0</v>
      </c>
      <c r="E11" s="19">
        <f t="shared" si="0"/>
        <v>0</v>
      </c>
      <c r="F11" s="19">
        <v>0</v>
      </c>
      <c r="G11" s="19">
        <v>0</v>
      </c>
      <c r="H11" s="19">
        <v>0</v>
      </c>
    </row>
    <row r="12" spans="1:8" x14ac:dyDescent="0.2">
      <c r="A12" s="17"/>
      <c r="B12" s="18" t="s">
        <v>17</v>
      </c>
      <c r="C12" s="19">
        <v>0</v>
      </c>
      <c r="D12" s="19">
        <v>0</v>
      </c>
      <c r="E12" s="19">
        <f t="shared" si="0"/>
        <v>0</v>
      </c>
      <c r="F12" s="19">
        <v>0</v>
      </c>
      <c r="G12" s="19">
        <v>0</v>
      </c>
      <c r="H12" s="19">
        <v>0</v>
      </c>
    </row>
    <row r="13" spans="1:8" x14ac:dyDescent="0.2">
      <c r="A13" s="17"/>
      <c r="B13" s="18"/>
      <c r="C13" s="19"/>
      <c r="D13" s="19"/>
      <c r="E13" s="19"/>
      <c r="F13" s="19"/>
      <c r="G13" s="19"/>
      <c r="H13" s="19"/>
    </row>
    <row r="14" spans="1:8" x14ac:dyDescent="0.2">
      <c r="A14" s="20"/>
      <c r="B14" s="21" t="s">
        <v>18</v>
      </c>
      <c r="C14" s="22">
        <f>SUM(C6:C13)</f>
        <v>107307551.00000001</v>
      </c>
      <c r="D14" s="22">
        <f t="shared" ref="D14:H14" si="2">SUM(D6:D13)</f>
        <v>10876480.33</v>
      </c>
      <c r="E14" s="22">
        <f t="shared" si="2"/>
        <v>118184031.33000001</v>
      </c>
      <c r="F14" s="22">
        <f t="shared" si="2"/>
        <v>107951756.88999999</v>
      </c>
      <c r="G14" s="22">
        <f t="shared" si="2"/>
        <v>107866865.36999999</v>
      </c>
      <c r="H14" s="22">
        <f t="shared" si="2"/>
        <v>10232274.439999998</v>
      </c>
    </row>
    <row r="17" spans="1:8" ht="49.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4" t="s">
        <v>1</v>
      </c>
      <c r="B18" s="5"/>
      <c r="C18" s="1" t="s">
        <v>2</v>
      </c>
      <c r="D18" s="2"/>
      <c r="E18" s="2"/>
      <c r="F18" s="2"/>
      <c r="G18" s="3"/>
      <c r="H18" s="6" t="s">
        <v>3</v>
      </c>
    </row>
    <row r="19" spans="1:8" ht="22.5" x14ac:dyDescent="0.2">
      <c r="A19" s="7"/>
      <c r="B19" s="8"/>
      <c r="C19" s="9" t="s">
        <v>4</v>
      </c>
      <c r="D19" s="9" t="s">
        <v>5</v>
      </c>
      <c r="E19" s="9" t="s">
        <v>6</v>
      </c>
      <c r="F19" s="9" t="s">
        <v>7</v>
      </c>
      <c r="G19" s="9" t="s">
        <v>8</v>
      </c>
      <c r="H19" s="10"/>
    </row>
    <row r="20" spans="1:8" x14ac:dyDescent="0.2">
      <c r="A20" s="11"/>
      <c r="B20" s="12"/>
      <c r="C20" s="13">
        <v>1</v>
      </c>
      <c r="D20" s="13">
        <v>2</v>
      </c>
      <c r="E20" s="13" t="s">
        <v>9</v>
      </c>
      <c r="F20" s="13">
        <v>4</v>
      </c>
      <c r="G20" s="13">
        <v>5</v>
      </c>
      <c r="H20" s="13" t="s">
        <v>10</v>
      </c>
    </row>
    <row r="21" spans="1:8" x14ac:dyDescent="0.2">
      <c r="A21" s="17"/>
      <c r="B21" s="23" t="s">
        <v>20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</row>
    <row r="22" spans="1:8" x14ac:dyDescent="0.2">
      <c r="A22" s="17"/>
      <c r="B22" s="23" t="s">
        <v>21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x14ac:dyDescent="0.2">
      <c r="A23" s="17"/>
      <c r="B23" s="23" t="s">
        <v>22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x14ac:dyDescent="0.2">
      <c r="A24" s="17"/>
      <c r="B24" s="23" t="s">
        <v>23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x14ac:dyDescent="0.2">
      <c r="A25" s="20"/>
      <c r="B25" s="21" t="s">
        <v>18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4" t="s">
        <v>1</v>
      </c>
      <c r="B29" s="5"/>
      <c r="C29" s="1" t="s">
        <v>2</v>
      </c>
      <c r="D29" s="2"/>
      <c r="E29" s="2"/>
      <c r="F29" s="2"/>
      <c r="G29" s="3"/>
      <c r="H29" s="6" t="s">
        <v>3</v>
      </c>
    </row>
    <row r="30" spans="1:8" ht="22.5" x14ac:dyDescent="0.2">
      <c r="A30" s="7"/>
      <c r="B30" s="8"/>
      <c r="C30" s="9" t="s">
        <v>4</v>
      </c>
      <c r="D30" s="9" t="s">
        <v>5</v>
      </c>
      <c r="E30" s="9" t="s">
        <v>6</v>
      </c>
      <c r="F30" s="9" t="s">
        <v>7</v>
      </c>
      <c r="G30" s="9" t="s">
        <v>8</v>
      </c>
      <c r="H30" s="10"/>
    </row>
    <row r="31" spans="1:8" x14ac:dyDescent="0.2">
      <c r="A31" s="11"/>
      <c r="B31" s="12"/>
      <c r="C31" s="13">
        <v>1</v>
      </c>
      <c r="D31" s="13">
        <v>2</v>
      </c>
      <c r="E31" s="13" t="s">
        <v>9</v>
      </c>
      <c r="F31" s="13">
        <v>4</v>
      </c>
      <c r="G31" s="13">
        <v>5</v>
      </c>
      <c r="H31" s="13" t="s">
        <v>10</v>
      </c>
    </row>
    <row r="32" spans="1:8" ht="11.25" customHeight="1" x14ac:dyDescent="0.2">
      <c r="A32" s="17"/>
      <c r="B32" s="24" t="s">
        <v>25</v>
      </c>
      <c r="C32" s="19">
        <v>107307551</v>
      </c>
      <c r="D32" s="19">
        <v>10876480.33</v>
      </c>
      <c r="E32" s="19">
        <f>C32+D32</f>
        <v>118184031.33</v>
      </c>
      <c r="F32" s="19">
        <v>107951756.89</v>
      </c>
      <c r="G32" s="19">
        <v>107866865.37</v>
      </c>
      <c r="H32" s="19">
        <f>E32-F32</f>
        <v>10232274.439999998</v>
      </c>
    </row>
    <row r="33" spans="1:8" ht="11.25" customHeight="1" x14ac:dyDescent="0.2">
      <c r="A33" s="17"/>
      <c r="B33" s="24" t="s">
        <v>26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</row>
    <row r="34" spans="1:8" ht="11.25" customHeight="1" x14ac:dyDescent="0.2">
      <c r="A34" s="17"/>
      <c r="B34" s="24" t="s">
        <v>27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</row>
    <row r="35" spans="1:8" ht="11.25" customHeight="1" x14ac:dyDescent="0.2">
      <c r="A35" s="17"/>
      <c r="B35" s="24" t="s">
        <v>28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</row>
    <row r="36" spans="1:8" ht="11.25" customHeight="1" x14ac:dyDescent="0.2">
      <c r="A36" s="17"/>
      <c r="B36" s="24" t="s">
        <v>29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</row>
    <row r="37" spans="1:8" ht="11.25" customHeight="1" x14ac:dyDescent="0.2">
      <c r="A37" s="17"/>
      <c r="B37" s="24" t="s">
        <v>30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</row>
    <row r="38" spans="1:8" ht="11.25" customHeight="1" x14ac:dyDescent="0.2">
      <c r="A38" s="17"/>
      <c r="B38" s="24" t="s">
        <v>31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</row>
    <row r="39" spans="1:8" x14ac:dyDescent="0.2">
      <c r="A39" s="20"/>
      <c r="B39" s="21" t="s">
        <v>18</v>
      </c>
      <c r="C39" s="22">
        <f>SUM(C32:C38)</f>
        <v>107307551</v>
      </c>
      <c r="D39" s="22">
        <f t="shared" ref="D39:H39" si="3">SUM(D32:D38)</f>
        <v>10876480.33</v>
      </c>
      <c r="E39" s="22">
        <f t="shared" si="3"/>
        <v>118184031.33</v>
      </c>
      <c r="F39" s="22">
        <f t="shared" si="3"/>
        <v>107951756.89</v>
      </c>
      <c r="G39" s="22">
        <f t="shared" si="3"/>
        <v>107866865.37</v>
      </c>
      <c r="H39" s="22">
        <f t="shared" si="3"/>
        <v>10232274.439999998</v>
      </c>
    </row>
    <row r="41" spans="1:8" x14ac:dyDescent="0.2">
      <c r="A41" s="25" t="s">
        <v>32</v>
      </c>
    </row>
    <row r="45" spans="1:8" x14ac:dyDescent="0.2">
      <c r="B45" s="26" t="s">
        <v>33</v>
      </c>
      <c r="C45" s="26"/>
      <c r="F45" s="27"/>
      <c r="G45" s="27"/>
      <c r="H45" s="27"/>
    </row>
    <row r="46" spans="1:8" x14ac:dyDescent="0.2">
      <c r="B46" s="26" t="s">
        <v>34</v>
      </c>
      <c r="C46" s="26"/>
      <c r="F46" s="26" t="s">
        <v>35</v>
      </c>
      <c r="G46" s="26"/>
      <c r="H46" s="26"/>
    </row>
    <row r="47" spans="1:8" x14ac:dyDescent="0.2">
      <c r="B47" s="26" t="s">
        <v>36</v>
      </c>
      <c r="C47" s="26"/>
      <c r="F47" s="26" t="s">
        <v>37</v>
      </c>
      <c r="G47" s="26"/>
      <c r="H47" s="26"/>
    </row>
  </sheetData>
  <mergeCells count="18">
    <mergeCell ref="B46:C46"/>
    <mergeCell ref="F46:H46"/>
    <mergeCell ref="B47:C47"/>
    <mergeCell ref="F47:H47"/>
    <mergeCell ref="A28:H28"/>
    <mergeCell ref="A29:B31"/>
    <mergeCell ref="C29:G29"/>
    <mergeCell ref="H29:H30"/>
    <mergeCell ref="B45:C45"/>
    <mergeCell ref="F45:H45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2022-01-31T19:07:18Z</dcterms:created>
  <dcterms:modified xsi:type="dcterms:W3CDTF">2022-01-31T19:08:10Z</dcterms:modified>
</cp:coreProperties>
</file>