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4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20" i="1"/>
  <c r="D20" i="1"/>
  <c r="D21" i="1" s="1"/>
  <c r="D22" i="1" s="1"/>
  <c r="D30" i="1" s="1"/>
  <c r="E41" i="1"/>
  <c r="C41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<sst xmlns="http://schemas.openxmlformats.org/spreadsheetml/2006/main" count="62" uniqueCount="43">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</sst>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37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56470626.030000001</v>
      </c>
      <c r="D7" s="8">
        <f t="shared" ref="D7:E7" si="0">SUM(D8:D10)</f>
        <v>97900334.979999989</v>
      </c>
      <c r="E7" s="8">
        <f t="shared" si="0"/>
        <v>97900334.979999989</v>
      </c>
    </row>
    <row r="8" spans="1:6" x14ac:dyDescent="0.2">
      <c r="A8" s="6"/>
      <c r="B8" s="9" t="s">
        <v>5</v>
      </c>
      <c r="C8" s="10">
        <v>56470626.030000001</v>
      </c>
      <c r="D8" s="10">
        <v>57124868.979999997</v>
      </c>
      <c r="E8" s="10">
        <v>57124868.979999997</v>
      </c>
    </row>
    <row r="9" spans="1:6" x14ac:dyDescent="0.2">
      <c r="A9" s="6"/>
      <c r="B9" s="9" t="s">
        <v>6</v>
      </c>
      <c r="C9" s="10">
        <v>0</v>
      </c>
      <c r="D9" s="10">
        <v>40775466</v>
      </c>
      <c r="E9" s="10">
        <v>40775466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56470626.030000001</v>
      </c>
      <c r="D12" s="8">
        <f t="shared" ref="D12:E12" si="1">SUM(D13:D14)</f>
        <v>96411595.849999994</v>
      </c>
      <c r="E12" s="8">
        <f t="shared" si="1"/>
        <v>96411595.849999994</v>
      </c>
      <c r="F12" s="24"/>
    </row>
    <row r="13" spans="1:6" x14ac:dyDescent="0.2">
      <c r="A13" s="6"/>
      <c r="B13" s="9" t="s">
        <v>9</v>
      </c>
      <c r="C13" s="10">
        <v>56470626.030000001</v>
      </c>
      <c r="D13" s="10">
        <v>55965366.359999999</v>
      </c>
      <c r="E13" s="10">
        <v>55965366.359999999</v>
      </c>
    </row>
    <row r="14" spans="1:6" x14ac:dyDescent="0.2">
      <c r="A14" s="6"/>
      <c r="B14" s="9" t="s">
        <v>10</v>
      </c>
      <c r="C14" s="10">
        <v>0</v>
      </c>
      <c r="D14" s="10">
        <v>40446229.490000002</v>
      </c>
      <c r="E14" s="10">
        <v>40446229.490000002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3592095.74</v>
      </c>
      <c r="E16" s="8">
        <f>SUM(E17:E18)</f>
        <v>3592095.74</v>
      </c>
      <c r="F16" s="24"/>
    </row>
    <row r="17" spans="1:5" x14ac:dyDescent="0.2">
      <c r="A17" s="6"/>
      <c r="B17" s="9" t="s">
        <v>12</v>
      </c>
      <c r="C17" s="12"/>
      <c r="D17" s="10">
        <v>2651279.27</v>
      </c>
      <c r="E17" s="10">
        <v>2651279.27</v>
      </c>
    </row>
    <row r="18" spans="1:5" x14ac:dyDescent="0.2">
      <c r="A18" s="6"/>
      <c r="B18" s="9" t="s">
        <v>13</v>
      </c>
      <c r="C18" s="12"/>
      <c r="D18" s="10">
        <v>940816.47</v>
      </c>
      <c r="E18" s="10">
        <v>940816.47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5080834.8699999955</v>
      </c>
      <c r="E20" s="8">
        <f>E7-E12+E16</f>
        <v>5080834.8699999955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5080834.8699999955</v>
      </c>
      <c r="E21" s="8">
        <f t="shared" si="2"/>
        <v>5080834.8699999955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1488739.1299999952</v>
      </c>
      <c r="E22" s="8">
        <f>E21-E16</f>
        <v>1488739.1299999952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1488739.1299999952</v>
      </c>
      <c r="E30" s="8">
        <f t="shared" si="4"/>
        <v>1488739.1299999952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56470626.030000001</v>
      </c>
      <c r="D45" s="10">
        <v>57124868.979999997</v>
      </c>
      <c r="E45" s="10">
        <v>57124868.979999997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56470626.030000001</v>
      </c>
      <c r="D50" s="10">
        <v>55965366.359999999</v>
      </c>
      <c r="E50" s="10">
        <v>55965366.359999999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2651279.27</v>
      </c>
      <c r="E52" s="10">
        <v>2651279.27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3810781.8899999973</v>
      </c>
      <c r="E54" s="8">
        <f t="shared" si="9"/>
        <v>3810781.8899999973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3810781.8899999973</v>
      </c>
      <c r="E55" s="8">
        <f t="shared" si="10"/>
        <v>3810781.8899999973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40775466</v>
      </c>
      <c r="E59" s="10">
        <v>40775466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40446229.490000002</v>
      </c>
      <c r="E64" s="10">
        <v>40446229.490000002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940816.47</v>
      </c>
      <c r="E66" s="10">
        <v>940816.47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-611579.96000000206</v>
      </c>
      <c r="E68" s="8">
        <f>E59+E60-E64-E66</f>
        <v>-611579.96000000206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-611579.96000000206</v>
      </c>
      <c r="E69" s="8">
        <f t="shared" si="12"/>
        <v>-611579.96000000206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2018-01-17T17:19:31Z</cp:lastPrinted>
  <dcterms:created xsi:type="dcterms:W3CDTF">2017-01-11T17:21:42Z</dcterms:created>
  <dcterms:modified xsi:type="dcterms:W3CDTF">2018-04-30T15:24:09Z</dcterms:modified>
</cp:coreProperties>
</file>