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E22" i="1"/>
  <c r="D22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22" i="1" l="1"/>
  <c r="F22" i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<sst xmlns="http://schemas.openxmlformats.org/spreadsheetml/2006/main" count="26" uniqueCount="26">
  <si>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</si>
  <si>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</si>
  <si>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31 de marzo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</si>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</sst>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0" fillId="0" borderId="5" xfId="0" applyNumberFormat="1" applyBorder="1"/>
    <xf numFmtId="4" fontId="0" fillId="0" borderId="0" xfId="0" applyNumberFormat="1"/>
    <xf numFmtId="43" fontId="2" fillId="2" borderId="5" xfId="1" applyFont="1" applyFill="1" applyBorder="1" applyAlignment="1">
      <alignment horizontal="right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1447800</xdr:colOff>
      <xdr:row>3</xdr:row>
      <xdr:rowOff>141816</xdr:rowOff>
    </xdr:to>
    <xdr:sp macro="" textlink="">
      <xdr:nvSpPr>
        <xdr:cNvPr id="2" name="1 Rectángulo"/>
        <xdr:cNvSpPr/>
      </xdr:nvSpPr>
      <xdr:spPr>
        <a:xfrm>
          <a:off x="1809750" y="0"/>
          <a:ext cx="1571625" cy="54186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1874052</xdr:colOff>
      <xdr:row>3</xdr:row>
      <xdr:rowOff>7143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2083602" cy="55959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E30" sqref="E30"/>
    </sheetView>
  </sheetViews>
  <sheetFormatPr baseColWidth="10" defaultRowHeight="12" x14ac:dyDescent="0.2"/>
  <cols>
    <col min="1" max="1" width="25.7109375" style="1" customWidth="1"/>
    <col min="2" max="2" width="3.28515625" style="3" customWidth="1"/>
    <col min="3" max="3" width="52.5703125" style="3" customWidth="1"/>
    <col min="4" max="4" width="13.140625" style="3" customWidth="1"/>
    <col min="5" max="6" width="13.140625" style="3" bestFit="1" customWidth="1"/>
    <col min="7" max="7" width="13" style="3" bestFit="1" customWidth="1"/>
    <col min="8" max="8" width="13.140625" style="3" bestFit="1" customWidth="1"/>
    <col min="9" max="9" width="12.7109375" style="3" customWidth="1"/>
    <col min="10" max="11" width="13.14062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6"/>
      <c r="F6" s="6"/>
      <c r="G6" s="6"/>
      <c r="H6" s="5"/>
      <c r="I6" s="5"/>
      <c r="J6" s="5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4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ht="15" x14ac:dyDescent="0.25">
      <c r="B12" s="13"/>
      <c r="C12" s="11" t="s">
        <v>17</v>
      </c>
      <c r="D12" s="14">
        <v>52548631.719999999</v>
      </c>
      <c r="E12" s="15">
        <v>13354790.390000001</v>
      </c>
      <c r="F12" s="16">
        <f>+D12+E12</f>
        <v>65903422.109999999</v>
      </c>
      <c r="G12" s="14">
        <v>18886838.309999999</v>
      </c>
      <c r="H12" s="14">
        <v>18886838.309999999</v>
      </c>
      <c r="I12" s="14">
        <v>18886838.309999999</v>
      </c>
      <c r="J12" s="14">
        <v>18886838.309999999</v>
      </c>
      <c r="K12" s="17">
        <f>+F12-H12</f>
        <v>47016583.799999997</v>
      </c>
    </row>
    <row r="13" spans="2:11" x14ac:dyDescent="0.2">
      <c r="B13" s="13"/>
      <c r="C13" s="18" t="s">
        <v>18</v>
      </c>
      <c r="D13" s="17"/>
      <c r="E13" s="17">
        <v>0</v>
      </c>
      <c r="F13" s="17">
        <f t="shared" ref="F13:F20" si="0">+D13+E13</f>
        <v>0</v>
      </c>
      <c r="G13" s="17"/>
      <c r="H13" s="17"/>
      <c r="I13" s="17"/>
      <c r="J13" s="17">
        <v>0</v>
      </c>
      <c r="K13" s="17">
        <f t="shared" ref="K13:K20" si="1">+F13-H13</f>
        <v>0</v>
      </c>
    </row>
    <row r="14" spans="2:11" x14ac:dyDescent="0.2">
      <c r="B14" s="13"/>
      <c r="C14" s="18" t="s">
        <v>19</v>
      </c>
      <c r="D14" s="17"/>
      <c r="E14" s="17">
        <v>0</v>
      </c>
      <c r="F14" s="17">
        <f t="shared" si="0"/>
        <v>0</v>
      </c>
      <c r="G14" s="17"/>
      <c r="H14" s="17"/>
      <c r="I14" s="17"/>
      <c r="J14" s="17">
        <v>0</v>
      </c>
      <c r="K14" s="17">
        <f t="shared" si="1"/>
        <v>0</v>
      </c>
    </row>
    <row r="15" spans="2:11" x14ac:dyDescent="0.2">
      <c r="B15" s="13"/>
      <c r="C15" s="18"/>
      <c r="D15" s="17"/>
      <c r="E15" s="17"/>
      <c r="F15" s="17">
        <f t="shared" si="0"/>
        <v>0</v>
      </c>
      <c r="G15" s="17"/>
      <c r="H15" s="17"/>
      <c r="I15" s="17"/>
      <c r="J15" s="17"/>
      <c r="K15" s="17">
        <f t="shared" si="1"/>
        <v>0</v>
      </c>
    </row>
    <row r="16" spans="2:11" x14ac:dyDescent="0.2">
      <c r="B16" s="13"/>
      <c r="C16" s="18"/>
      <c r="D16" s="17"/>
      <c r="E16" s="17"/>
      <c r="F16" s="17">
        <f t="shared" si="0"/>
        <v>0</v>
      </c>
      <c r="G16" s="17"/>
      <c r="H16" s="17"/>
      <c r="I16" s="17"/>
      <c r="J16" s="17"/>
      <c r="K16" s="17">
        <f t="shared" si="1"/>
        <v>0</v>
      </c>
    </row>
    <row r="17" spans="1:12" x14ac:dyDescent="0.2">
      <c r="B17" s="13"/>
      <c r="C17" s="18"/>
      <c r="D17" s="17"/>
      <c r="E17" s="17"/>
      <c r="F17" s="17">
        <f t="shared" si="0"/>
        <v>0</v>
      </c>
      <c r="G17" s="17"/>
      <c r="H17" s="17"/>
      <c r="I17" s="17"/>
      <c r="J17" s="17"/>
      <c r="K17" s="17">
        <f t="shared" si="1"/>
        <v>0</v>
      </c>
    </row>
    <row r="18" spans="1:12" x14ac:dyDescent="0.2">
      <c r="B18" s="13"/>
      <c r="C18" s="18"/>
      <c r="D18" s="17"/>
      <c r="E18" s="17"/>
      <c r="F18" s="17">
        <f t="shared" si="0"/>
        <v>0</v>
      </c>
      <c r="G18" s="17"/>
      <c r="H18" s="17"/>
      <c r="I18" s="17"/>
      <c r="J18" s="17"/>
      <c r="K18" s="17">
        <f t="shared" si="1"/>
        <v>0</v>
      </c>
    </row>
    <row r="19" spans="1:12" x14ac:dyDescent="0.2">
      <c r="B19" s="13"/>
      <c r="C19" s="18"/>
      <c r="D19" s="17"/>
      <c r="E19" s="17"/>
      <c r="F19" s="17">
        <f t="shared" si="0"/>
        <v>0</v>
      </c>
      <c r="G19" s="17"/>
      <c r="H19" s="17"/>
      <c r="I19" s="17"/>
      <c r="J19" s="17"/>
      <c r="K19" s="17">
        <f t="shared" si="1"/>
        <v>0</v>
      </c>
    </row>
    <row r="20" spans="1:12" x14ac:dyDescent="0.2">
      <c r="B20" s="13"/>
      <c r="C20" s="18"/>
      <c r="D20" s="17"/>
      <c r="E20" s="17"/>
      <c r="F20" s="17">
        <f t="shared" si="0"/>
        <v>0</v>
      </c>
      <c r="G20" s="17"/>
      <c r="H20" s="17"/>
      <c r="I20" s="17"/>
      <c r="J20" s="17"/>
      <c r="K20" s="17">
        <f t="shared" si="1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20</v>
      </c>
      <c r="D22" s="25">
        <f>SUM(D12:D20)</f>
        <v>52548631.719999999</v>
      </c>
      <c r="E22" s="25">
        <f t="shared" ref="E22:K22" si="2">SUM(E12:E20)</f>
        <v>13354790.390000001</v>
      </c>
      <c r="F22" s="25">
        <f t="shared" si="2"/>
        <v>65903422.109999999</v>
      </c>
      <c r="G22" s="25"/>
      <c r="H22" s="25">
        <f t="shared" si="2"/>
        <v>18886838.309999999</v>
      </c>
      <c r="I22" s="25"/>
      <c r="J22" s="25">
        <f t="shared" si="2"/>
        <v>18886838.309999999</v>
      </c>
      <c r="K22" s="25">
        <f t="shared" si="2"/>
        <v>47016583.799999997</v>
      </c>
      <c r="L22" s="22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7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">
      <c r="B31" s="1"/>
      <c r="C31" s="5"/>
      <c r="D31" s="1"/>
      <c r="E31" s="1"/>
      <c r="F31" s="28"/>
      <c r="G31" s="28"/>
      <c r="H31" s="5"/>
      <c r="I31" s="5"/>
      <c r="J31" s="5"/>
      <c r="K31" s="28"/>
    </row>
    <row r="32" spans="1:12" x14ac:dyDescent="0.2">
      <c r="C32" s="29" t="s">
        <v>22</v>
      </c>
      <c r="F32" s="30"/>
      <c r="G32" s="30"/>
      <c r="H32" s="31" t="s">
        <v>23</v>
      </c>
      <c r="I32" s="31"/>
      <c r="J32" s="31"/>
      <c r="K32" s="30"/>
    </row>
    <row r="33" spans="3:11" x14ac:dyDescent="0.2">
      <c r="C33" s="29" t="s">
        <v>24</v>
      </c>
      <c r="F33" s="32"/>
      <c r="G33" s="32"/>
      <c r="H33" s="33" t="s">
        <v>25</v>
      </c>
      <c r="I33" s="33"/>
      <c r="J33" s="33"/>
      <c r="K33" s="32"/>
    </row>
  </sheetData>
  <mergeCells count="9">
    <mergeCell ref="H32:J32"/>
    <mergeCell ref="H33:J33"/>
    <mergeCell ref="B1:K1"/>
    <mergeCell ref="B2:K2"/>
    <mergeCell ref="B3:K3"/>
    <mergeCell ref="B4:K4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2017-07-03T20:12:46Z</cp:lastPrinted>
  <dcterms:created xsi:type="dcterms:W3CDTF">2017-07-03T20:12:30Z</dcterms:created>
  <dcterms:modified xsi:type="dcterms:W3CDTF">2017-07-03T20:13:42Z</dcterms:modified>
</cp:coreProperties>
</file>