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4\EGRESO\"/>
    </mc:Choice>
  </mc:AlternateContent>
  <bookViews>
    <workbookView xWindow="0" yWindow="0" windowWidth="24000" windowHeight="9735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E9" i="1" s="1"/>
  <c r="F10" i="1"/>
  <c r="G10" i="1"/>
  <c r="H10" i="1"/>
  <c r="I10" i="1"/>
  <c r="I9" i="1" s="1"/>
  <c r="J10" i="1"/>
  <c r="K10" i="1"/>
  <c r="L10" i="1"/>
  <c r="M10" i="1"/>
  <c r="M9" i="1" s="1"/>
  <c r="N10" i="1"/>
  <c r="O10" i="1"/>
  <c r="O9" i="1" s="1"/>
  <c r="D10" i="1"/>
  <c r="F9" i="1" l="1"/>
  <c r="H9" i="1"/>
  <c r="N9" i="1"/>
  <c r="D9" i="1"/>
  <c r="L9" i="1"/>
  <c r="K9" i="1"/>
  <c r="J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<sst xmlns="http://schemas.openxmlformats.org/spreadsheetml/2006/main" count="92" uniqueCount="92">
  <si>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</si>
  <si>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</si>
  <si>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</si>
  <si>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</si>
  <si>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</si>
  <si>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</si>
  <si>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</si>
  <si>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</si>
  <si>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</si>
  <si>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</si>
  <si>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</si>
  <si>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</si>
  <si>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</si>
  <si>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</si>
  <si>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</si>
  <si>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</si>
  <si>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</si>
  <si>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</si>
  <si>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</si>
  <si>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</si>
  <si>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</si>
  <si>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</si>
  <si>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</si>
  <si>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</si>
  <si>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</si>
  <si>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</si>
  <si>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</si>
  <si>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</si>
  <si>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</si>
  <si>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</si>
  <si>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</si>
  <si>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</si>
  <si>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</si>
  <si>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</si>
  <si>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</si>
  <si>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</si>
  <si>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</si>
  <si>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</si>
  <si>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</si>
  <si>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</si>
  <si>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</si>
  <si>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</si>
  <si>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</si>
  <si>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</si>
  <si>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</si>
  <si>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</si>
  <si>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</si>
  <si>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</si>
  <si>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</si>
  <si>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</si>
  <si>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</si>
  <si>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</si>
  <si>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</si>
  <si>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</si>
  <si>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</si>
  <si>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</si>
  <si>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</si>
  <si>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</si>
  <si>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</si>
  <si>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</si>
  <si>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</si>
  <si>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</si>
  <si>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</si>
  <si>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</si>
  <si>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</si>
  <si>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</si>
  <si>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</si>
  <si>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</si>
  <si>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</si>
  <si>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</si>
  <si>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</si>
  <si>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</si>
  <si>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</si>
  <si>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</si>
  <si>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</si>
  <si>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</si>
  <si>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</si>
  <si>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</si>
  <si>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</si>
  <si>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</si>
  <si>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</si>
  <si>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</si>
  <si>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</si>
  <si>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</si>
  <si>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</si>
  <si>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</si>
  <si>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</si>
  <si>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</si>
  <si>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</si>
  <si>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</si>
  <si>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2014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</si>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</sst>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Normal="100" workbookViewId="0">
      <selection activeCell="B22" sqref="B22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-88831584</v>
      </c>
      <c r="D9" s="8">
        <f>+D10+D18+D28+D38+D48+D58+D62+D71+D75</f>
        <v>-4715437.87</v>
      </c>
      <c r="E9" s="8">
        <f t="shared" ref="E9:O9" si="0">+E10+E18+E28+E38+E48+E58+E62+E71+E75</f>
        <v>-7304043.9299999997</v>
      </c>
      <c r="F9" s="8">
        <f t="shared" si="0"/>
        <v>-7177323.0599999987</v>
      </c>
      <c r="G9" s="8">
        <f t="shared" si="0"/>
        <v>-7564512.9000000004</v>
      </c>
      <c r="H9" s="8">
        <f t="shared" si="0"/>
        <v>-6257618.7000000011</v>
      </c>
      <c r="I9" s="8">
        <f t="shared" si="0"/>
        <v>-6783283.3800000008</v>
      </c>
      <c r="J9" s="8">
        <f t="shared" si="0"/>
        <v>-7038512.3200000003</v>
      </c>
      <c r="K9" s="8">
        <f t="shared" si="0"/>
        <v>-8517990.4399999995</v>
      </c>
      <c r="L9" s="8">
        <f t="shared" si="0"/>
        <v>-7081617.1799999997</v>
      </c>
      <c r="M9" s="8">
        <f t="shared" si="0"/>
        <v>-7220703</v>
      </c>
      <c r="N9" s="8">
        <f t="shared" si="0"/>
        <v>-6733354.4199999999</v>
      </c>
      <c r="O9" s="9">
        <f t="shared" si="0"/>
        <v>-12437186.800000001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-60882321.420000002</v>
      </c>
      <c r="D10" s="11">
        <f>SUM(D11:D17)</f>
        <v>-3836856.0999999996</v>
      </c>
      <c r="E10" s="11">
        <f t="shared" ref="E10:O10" si="2">SUM(E11:E17)</f>
        <v>-4732700.74</v>
      </c>
      <c r="F10" s="11">
        <f t="shared" si="2"/>
        <v>-4596762.3599999994</v>
      </c>
      <c r="G10" s="11">
        <f t="shared" si="2"/>
        <v>-5065748.26</v>
      </c>
      <c r="H10" s="11">
        <f t="shared" si="2"/>
        <v>-3645871.1000000006</v>
      </c>
      <c r="I10" s="11">
        <f t="shared" si="2"/>
        <v>-4500718.66</v>
      </c>
      <c r="J10" s="11">
        <f t="shared" si="2"/>
        <v>-4750210.16</v>
      </c>
      <c r="K10" s="11">
        <f t="shared" si="2"/>
        <v>-5745443.9199999999</v>
      </c>
      <c r="L10" s="11">
        <f t="shared" si="2"/>
        <v>-4500040.0399999991</v>
      </c>
      <c r="M10" s="11">
        <f t="shared" si="2"/>
        <v>-4821206</v>
      </c>
      <c r="N10" s="11">
        <f t="shared" si="2"/>
        <v>-4493478.18</v>
      </c>
      <c r="O10" s="12">
        <f t="shared" si="2"/>
        <v>-10193285.9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-12095905.479999999</v>
      </c>
      <c r="D11" s="1">
        <v>-965357.88</v>
      </c>
      <c r="E11" s="1">
        <v>-974658.44</v>
      </c>
      <c r="F11" s="1">
        <v>-954822.96</v>
      </c>
      <c r="G11" s="1">
        <v>-950969.2</v>
      </c>
      <c r="H11" s="1">
        <v>-952536.24</v>
      </c>
      <c r="I11" s="1">
        <v>-1195871.8400000001</v>
      </c>
      <c r="J11" s="1">
        <v>-993000.95999999996</v>
      </c>
      <c r="K11" s="1">
        <v>-990448.66</v>
      </c>
      <c r="L11" s="1">
        <v>-1006385.5</v>
      </c>
      <c r="M11" s="1">
        <v>-1037284.6</v>
      </c>
      <c r="N11" s="1">
        <v>-1037284.6</v>
      </c>
      <c r="O11" s="4">
        <v>-1037284.6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-16591434.5</v>
      </c>
      <c r="D12" s="1">
        <v>-1258397.3999999999</v>
      </c>
      <c r="E12" s="1">
        <v>-1366087.08</v>
      </c>
      <c r="F12" s="1">
        <v>-1353948.22</v>
      </c>
      <c r="G12" s="1">
        <v>-1401737.22</v>
      </c>
      <c r="H12" s="1">
        <v>-1104839.3</v>
      </c>
      <c r="I12" s="1">
        <v>-1314467.1399999999</v>
      </c>
      <c r="J12" s="1">
        <v>-1256874.82</v>
      </c>
      <c r="K12" s="1">
        <v>-1164333.48</v>
      </c>
      <c r="L12" s="1">
        <v>-1586832.72</v>
      </c>
      <c r="M12" s="1">
        <v>-1594639.04</v>
      </c>
      <c r="N12" s="1">
        <v>-1594639.04</v>
      </c>
      <c r="O12" s="4">
        <v>-1594639.04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-8130683.1999999993</v>
      </c>
      <c r="D13" s="1">
        <v>-7957.34</v>
      </c>
      <c r="E13" s="1">
        <v>-17533.98</v>
      </c>
      <c r="F13" s="1">
        <v>-148595.5</v>
      </c>
      <c r="G13" s="1">
        <v>-872187.82</v>
      </c>
      <c r="H13" s="1">
        <v>-7957.32</v>
      </c>
      <c r="I13" s="1">
        <v>-2211.3200000000002</v>
      </c>
      <c r="J13" s="1">
        <v>-784379.84</v>
      </c>
      <c r="K13" s="1">
        <v>-690180.52</v>
      </c>
      <c r="L13" s="1">
        <v>-94614.76</v>
      </c>
      <c r="M13" s="1">
        <v>-23567.16</v>
      </c>
      <c r="N13" s="1">
        <v>-41875.5</v>
      </c>
      <c r="O13" s="4">
        <v>-5439622.1399999997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-8522129.4000000004</v>
      </c>
      <c r="D14" s="1">
        <v>-453438.71999999997</v>
      </c>
      <c r="E14" s="1">
        <v>-1190190.3400000001</v>
      </c>
      <c r="F14" s="1">
        <v>-920274.24</v>
      </c>
      <c r="G14" s="1">
        <v>-669380.62</v>
      </c>
      <c r="H14" s="1">
        <v>-421741.38</v>
      </c>
      <c r="I14" s="1">
        <v>-756078.9</v>
      </c>
      <c r="J14" s="1">
        <v>-557667.96</v>
      </c>
      <c r="K14" s="1">
        <v>-715343.2</v>
      </c>
      <c r="L14" s="1">
        <v>-617851.56000000006</v>
      </c>
      <c r="M14" s="1">
        <v>-842616.18</v>
      </c>
      <c r="N14" s="1">
        <v>-545257.48</v>
      </c>
      <c r="O14" s="4">
        <v>-832288.82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-15542168.840000002</v>
      </c>
      <c r="D15" s="1">
        <v>-1151704.76</v>
      </c>
      <c r="E15" s="1">
        <v>-1184230.8999999999</v>
      </c>
      <c r="F15" s="1">
        <v>-1219121.44</v>
      </c>
      <c r="G15" s="1">
        <v>-1171473.3999999999</v>
      </c>
      <c r="H15" s="1">
        <v>-1158796.8600000001</v>
      </c>
      <c r="I15" s="1">
        <v>-1232089.46</v>
      </c>
      <c r="J15" s="1">
        <v>-1158286.58</v>
      </c>
      <c r="K15" s="1">
        <v>-2185138.06</v>
      </c>
      <c r="L15" s="1">
        <v>-1194355.5</v>
      </c>
      <c r="M15" s="1">
        <v>-1323099.02</v>
      </c>
      <c r="N15" s="1">
        <v>-1274421.56</v>
      </c>
      <c r="O15" s="4">
        <v>-1289451.3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2"/>
    </row>
    <row r="18" spans="1:16" x14ac:dyDescent="0.2">
      <c r="A18" s="25" t="s">
        <v>22</v>
      </c>
      <c r="B18" s="26"/>
      <c r="C18" s="8">
        <f t="shared" si="1"/>
        <v>-3731852.3399999994</v>
      </c>
      <c r="D18" s="11">
        <f>SUM(D19:D27)</f>
        <v>-213491.34</v>
      </c>
      <c r="E18" s="11">
        <f t="shared" ref="E18:O18" si="3">SUM(E19:E27)</f>
        <v>-506430.22000000009</v>
      </c>
      <c r="F18" s="11">
        <f t="shared" si="3"/>
        <v>-391269.8</v>
      </c>
      <c r="G18" s="11">
        <f t="shared" si="3"/>
        <v>-291810.16000000003</v>
      </c>
      <c r="H18" s="11">
        <f t="shared" si="3"/>
        <v>-247383.96000000002</v>
      </c>
      <c r="I18" s="11">
        <f t="shared" si="3"/>
        <v>-237650.44</v>
      </c>
      <c r="J18" s="11">
        <f t="shared" si="3"/>
        <v>-264282.34000000003</v>
      </c>
      <c r="K18" s="11">
        <f t="shared" si="3"/>
        <v>-669579.96</v>
      </c>
      <c r="L18" s="11">
        <f t="shared" si="3"/>
        <v>-266326.38</v>
      </c>
      <c r="M18" s="11">
        <f t="shared" si="3"/>
        <v>-284898.46000000002</v>
      </c>
      <c r="N18" s="11">
        <f t="shared" si="3"/>
        <v>-223341.86</v>
      </c>
      <c r="O18" s="12">
        <f t="shared" si="3"/>
        <v>-135387.42000000001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-1244214.8999999999</v>
      </c>
      <c r="D19" s="1">
        <v>-59570.92</v>
      </c>
      <c r="E19" s="1">
        <v>-316933.14</v>
      </c>
      <c r="F19" s="1">
        <v>-65411.199999999997</v>
      </c>
      <c r="G19" s="1">
        <v>-78377.22</v>
      </c>
      <c r="H19" s="1">
        <v>-60661</v>
      </c>
      <c r="I19" s="1">
        <v>-62529.86</v>
      </c>
      <c r="J19" s="1">
        <v>-34963.72</v>
      </c>
      <c r="K19" s="1">
        <v>-364589.94</v>
      </c>
      <c r="L19" s="1">
        <v>-50732.480000000003</v>
      </c>
      <c r="M19" s="1">
        <v>-60777.78</v>
      </c>
      <c r="N19" s="1">
        <v>-60076.98</v>
      </c>
      <c r="O19" s="4">
        <v>-29590.66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-521332.81999999995</v>
      </c>
      <c r="D20" s="1">
        <v>-35538.14</v>
      </c>
      <c r="E20" s="1">
        <v>-35216.879999999997</v>
      </c>
      <c r="F20" s="1">
        <v>-30398.639999999999</v>
      </c>
      <c r="G20" s="1">
        <v>-30398.639999999999</v>
      </c>
      <c r="H20" s="1">
        <v>-34486.839999999997</v>
      </c>
      <c r="I20" s="1">
        <v>-30398.639999999999</v>
      </c>
      <c r="J20" s="1">
        <v>-30398.639999999999</v>
      </c>
      <c r="K20" s="1">
        <v>-85297.4</v>
      </c>
      <c r="L20" s="1">
        <v>-86465.48</v>
      </c>
      <c r="M20" s="1">
        <v>-60768.160000000003</v>
      </c>
      <c r="N20" s="1">
        <v>-32734.76</v>
      </c>
      <c r="O20" s="4">
        <v>-29230.6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-570302.12000000011</v>
      </c>
      <c r="D22" s="1">
        <v>-38837.72</v>
      </c>
      <c r="E22" s="1">
        <v>-39226.699999999997</v>
      </c>
      <c r="F22" s="1">
        <v>-76215.56</v>
      </c>
      <c r="G22" s="1">
        <v>-36501.620000000003</v>
      </c>
      <c r="H22" s="1">
        <v>-39577.1</v>
      </c>
      <c r="I22" s="1">
        <v>-41874.639999999999</v>
      </c>
      <c r="J22" s="1">
        <v>-108454.08</v>
      </c>
      <c r="K22" s="1">
        <v>-54529.42</v>
      </c>
      <c r="L22" s="1">
        <v>-38370.5</v>
      </c>
      <c r="M22" s="1">
        <v>-52387.18</v>
      </c>
      <c r="N22" s="1">
        <v>-36618.42</v>
      </c>
      <c r="O22" s="4">
        <v>-7709.18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-94378.099999999977</v>
      </c>
      <c r="D23" s="1">
        <v>-5256.18</v>
      </c>
      <c r="E23" s="1">
        <v>-8760.34</v>
      </c>
      <c r="F23" s="1">
        <v>-7008.26</v>
      </c>
      <c r="G23" s="1">
        <v>-11680.48</v>
      </c>
      <c r="H23" s="1">
        <v>-7125.06</v>
      </c>
      <c r="I23" s="1">
        <v>-7241.86</v>
      </c>
      <c r="J23" s="1">
        <v>-7125.06</v>
      </c>
      <c r="K23" s="1">
        <v>-13666.16</v>
      </c>
      <c r="L23" s="1">
        <v>-7008.26</v>
      </c>
      <c r="M23" s="1">
        <v>-5957.04</v>
      </c>
      <c r="N23" s="1">
        <v>-10629.26</v>
      </c>
      <c r="O23" s="4">
        <v>-2920.14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-855368.91999999993</v>
      </c>
      <c r="D24" s="1">
        <v>-54197.88</v>
      </c>
      <c r="E24" s="1">
        <v>-76858.2</v>
      </c>
      <c r="F24" s="1">
        <v>-77559.039999999994</v>
      </c>
      <c r="G24" s="1">
        <v>-103840.38</v>
      </c>
      <c r="H24" s="1">
        <v>-85268.26</v>
      </c>
      <c r="I24" s="1">
        <v>-75222.94</v>
      </c>
      <c r="J24" s="1">
        <v>-63075.14</v>
      </c>
      <c r="K24" s="1">
        <v>-75923.78</v>
      </c>
      <c r="L24" s="1">
        <v>-63542.36</v>
      </c>
      <c r="M24" s="1">
        <v>-65411.24</v>
      </c>
      <c r="N24" s="1">
        <v>-63075.14</v>
      </c>
      <c r="O24" s="4">
        <v>-51394.559999999998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-141335</v>
      </c>
      <c r="D25" s="1">
        <v>-2102.5</v>
      </c>
      <c r="E25" s="1">
        <v>-11446.96</v>
      </c>
      <c r="F25" s="1">
        <v>-72186.06</v>
      </c>
      <c r="G25" s="1">
        <v>-12907.02</v>
      </c>
      <c r="H25" s="1">
        <v>-2102.5</v>
      </c>
      <c r="I25" s="1">
        <v>-2219.3000000000002</v>
      </c>
      <c r="J25" s="1">
        <v>-2102.5</v>
      </c>
      <c r="K25" s="1">
        <v>-13023.82</v>
      </c>
      <c r="L25" s="1">
        <v>-2102.5</v>
      </c>
      <c r="M25" s="1">
        <v>-16820.04</v>
      </c>
      <c r="N25" s="1">
        <v>-2219.3000000000002</v>
      </c>
      <c r="O25" s="4">
        <v>-2102.5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-304920.48000000004</v>
      </c>
      <c r="D27" s="1">
        <v>-17988</v>
      </c>
      <c r="E27" s="1">
        <v>-17988</v>
      </c>
      <c r="F27" s="1">
        <v>-62491.040000000001</v>
      </c>
      <c r="G27" s="1">
        <v>-18104.8</v>
      </c>
      <c r="H27" s="1">
        <v>-18163.2</v>
      </c>
      <c r="I27" s="1">
        <v>-18163.2</v>
      </c>
      <c r="J27" s="1">
        <v>-18163.2</v>
      </c>
      <c r="K27" s="1">
        <v>-62549.440000000002</v>
      </c>
      <c r="L27" s="1">
        <v>-18104.8</v>
      </c>
      <c r="M27" s="1">
        <v>-22777.02</v>
      </c>
      <c r="N27" s="1">
        <v>-17988</v>
      </c>
      <c r="O27" s="4">
        <v>-12439.78</v>
      </c>
      <c r="P27" s="2"/>
    </row>
    <row r="28" spans="1:16" x14ac:dyDescent="0.2">
      <c r="A28" s="25" t="s">
        <v>32</v>
      </c>
      <c r="B28" s="26"/>
      <c r="C28" s="8">
        <f t="shared" si="1"/>
        <v>-8017086.9399999995</v>
      </c>
      <c r="D28" s="11">
        <f>SUM(D29:D37)</f>
        <v>-524021.82</v>
      </c>
      <c r="E28" s="11">
        <f t="shared" ref="E28:O28" si="4">SUM(E29:E37)</f>
        <v>-604980.37999999989</v>
      </c>
      <c r="F28" s="11">
        <f t="shared" si="4"/>
        <v>-729358.96</v>
      </c>
      <c r="G28" s="11">
        <f t="shared" si="4"/>
        <v>-747022.24000000011</v>
      </c>
      <c r="H28" s="11">
        <f t="shared" si="4"/>
        <v>-904431.39999999991</v>
      </c>
      <c r="I28" s="11">
        <f t="shared" si="4"/>
        <v>-584982.04</v>
      </c>
      <c r="J28" s="11">
        <f t="shared" si="4"/>
        <v>-564087.57999999996</v>
      </c>
      <c r="K28" s="11">
        <f t="shared" si="4"/>
        <v>-643034.32000000007</v>
      </c>
      <c r="L28" s="11">
        <f t="shared" si="4"/>
        <v>-855318.52</v>
      </c>
      <c r="M28" s="11">
        <f t="shared" si="4"/>
        <v>-654666.30000000005</v>
      </c>
      <c r="N28" s="11">
        <f t="shared" si="4"/>
        <v>-556602.14</v>
      </c>
      <c r="O28" s="12">
        <f t="shared" si="4"/>
        <v>-648581.24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-2087405.5999999999</v>
      </c>
      <c r="D29" s="1">
        <v>-170943.74</v>
      </c>
      <c r="E29" s="1">
        <v>-176867.44</v>
      </c>
      <c r="F29" s="1">
        <v>-175090.34</v>
      </c>
      <c r="G29" s="1">
        <v>-174120.98</v>
      </c>
      <c r="H29" s="1">
        <v>-173313.22</v>
      </c>
      <c r="I29" s="1">
        <v>-176328.92</v>
      </c>
      <c r="J29" s="1">
        <v>-170943.74</v>
      </c>
      <c r="K29" s="1">
        <v>-180637.08</v>
      </c>
      <c r="L29" s="1">
        <v>-174713.38</v>
      </c>
      <c r="M29" s="1">
        <v>-172559.28</v>
      </c>
      <c r="N29" s="1">
        <v>-170943.74</v>
      </c>
      <c r="O29" s="4">
        <v>-170943.74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-82931.72</v>
      </c>
      <c r="D30" s="1">
        <v>-4308.1400000000003</v>
      </c>
      <c r="E30" s="1">
        <v>-7539.22</v>
      </c>
      <c r="F30" s="1">
        <v>-32311.119999999999</v>
      </c>
      <c r="G30" s="1">
        <v>-4308.12</v>
      </c>
      <c r="H30" s="1">
        <v>-4308.1400000000003</v>
      </c>
      <c r="I30" s="1">
        <v>-2154.06</v>
      </c>
      <c r="J30" s="1">
        <v>0</v>
      </c>
      <c r="K30" s="1">
        <v>-4308.12</v>
      </c>
      <c r="L30" s="1">
        <v>0</v>
      </c>
      <c r="M30" s="1">
        <v>-23694.799999999999</v>
      </c>
      <c r="N30" s="1">
        <v>0</v>
      </c>
      <c r="O30" s="4">
        <v>0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-2100653.4000000004</v>
      </c>
      <c r="D31" s="1">
        <v>-114740.36</v>
      </c>
      <c r="E31" s="1">
        <v>-148667.04</v>
      </c>
      <c r="F31" s="1">
        <v>-273064.86</v>
      </c>
      <c r="G31" s="1">
        <v>-260678.92</v>
      </c>
      <c r="H31" s="1">
        <v>-163745.54</v>
      </c>
      <c r="I31" s="1">
        <v>-148667.04</v>
      </c>
      <c r="J31" s="1">
        <v>-121741.1</v>
      </c>
      <c r="K31" s="1">
        <v>-199826.3</v>
      </c>
      <c r="L31" s="1">
        <v>-148667.04</v>
      </c>
      <c r="M31" s="1">
        <v>-147051.48000000001</v>
      </c>
      <c r="N31" s="1">
        <v>-121741.1</v>
      </c>
      <c r="O31" s="4">
        <v>-252062.62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-398665.15999999992</v>
      </c>
      <c r="D32" s="1">
        <v>-12789.8</v>
      </c>
      <c r="E32" s="1">
        <v>-9289.42</v>
      </c>
      <c r="F32" s="1">
        <v>-9289.42</v>
      </c>
      <c r="G32" s="1">
        <v>-9289.42</v>
      </c>
      <c r="H32" s="1">
        <v>-291473.3</v>
      </c>
      <c r="I32" s="1">
        <v>-9289.42</v>
      </c>
      <c r="J32" s="1">
        <v>-9289.42</v>
      </c>
      <c r="K32" s="1">
        <v>-9289.42</v>
      </c>
      <c r="L32" s="1">
        <v>-9289.42</v>
      </c>
      <c r="M32" s="1">
        <v>-9289.42</v>
      </c>
      <c r="N32" s="1">
        <v>-9720.24</v>
      </c>
      <c r="O32" s="4">
        <v>-10366.459999999999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-1000136.0599999998</v>
      </c>
      <c r="D33" s="1">
        <v>-78085.179999999993</v>
      </c>
      <c r="E33" s="1">
        <v>-91763.48</v>
      </c>
      <c r="F33" s="1">
        <v>-72215.3</v>
      </c>
      <c r="G33" s="1">
        <v>-99141.22</v>
      </c>
      <c r="H33" s="1">
        <v>-75015.56</v>
      </c>
      <c r="I33" s="1">
        <v>-86216.78</v>
      </c>
      <c r="J33" s="1">
        <v>-80831.600000000006</v>
      </c>
      <c r="K33" s="1">
        <v>-93325.18</v>
      </c>
      <c r="L33" s="1">
        <v>-80831.600000000006</v>
      </c>
      <c r="M33" s="1">
        <v>-82554.820000000007</v>
      </c>
      <c r="N33" s="1">
        <v>-93917.56</v>
      </c>
      <c r="O33" s="4">
        <v>-66237.78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-382348.22</v>
      </c>
      <c r="D34" s="1">
        <v>-22438.28</v>
      </c>
      <c r="E34" s="1">
        <v>-22438.28</v>
      </c>
      <c r="F34" s="1">
        <v>-35901.24</v>
      </c>
      <c r="G34" s="1">
        <v>-35901.24</v>
      </c>
      <c r="H34" s="1">
        <v>-35901.24</v>
      </c>
      <c r="I34" s="1">
        <v>-35901.24</v>
      </c>
      <c r="J34" s="1">
        <v>-35901.24</v>
      </c>
      <c r="K34" s="1">
        <v>-35901.24</v>
      </c>
      <c r="L34" s="1">
        <v>-27823.46</v>
      </c>
      <c r="M34" s="1">
        <v>-43979.02</v>
      </c>
      <c r="N34" s="1">
        <v>-27823.46</v>
      </c>
      <c r="O34" s="4">
        <v>-22438.28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-695137.8600000001</v>
      </c>
      <c r="D35" s="1">
        <v>-57800.88</v>
      </c>
      <c r="E35" s="1">
        <v>-63420.84</v>
      </c>
      <c r="F35" s="1">
        <v>-57800.88</v>
      </c>
      <c r="G35" s="1">
        <v>-68355.8</v>
      </c>
      <c r="H35" s="1">
        <v>-67601.94</v>
      </c>
      <c r="I35" s="1">
        <v>-62432.12</v>
      </c>
      <c r="J35" s="1">
        <v>-61462.84</v>
      </c>
      <c r="K35" s="1">
        <v>-56831.54</v>
      </c>
      <c r="L35" s="1">
        <v>-48969.2</v>
      </c>
      <c r="M35" s="1">
        <v>-59847.24</v>
      </c>
      <c r="N35" s="1">
        <v>-48538.400000000001</v>
      </c>
      <c r="O35" s="4">
        <v>-42076.18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-582245.64</v>
      </c>
      <c r="D36" s="1">
        <v>-9477.8799999999992</v>
      </c>
      <c r="E36" s="1">
        <v>-26710.44</v>
      </c>
      <c r="F36" s="1">
        <v>-20248.240000000002</v>
      </c>
      <c r="G36" s="1">
        <v>-14863.06</v>
      </c>
      <c r="H36" s="1">
        <v>-39634.9</v>
      </c>
      <c r="I36" s="1">
        <v>-10554.9</v>
      </c>
      <c r="J36" s="1">
        <v>-25633.42</v>
      </c>
      <c r="K36" s="1">
        <v>-9477.8799999999992</v>
      </c>
      <c r="L36" s="1">
        <v>-306740.2</v>
      </c>
      <c r="M36" s="1">
        <v>-62252.68</v>
      </c>
      <c r="N36" s="1">
        <v>-25633.42</v>
      </c>
      <c r="O36" s="4">
        <v>-31018.62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-687563.28</v>
      </c>
      <c r="D37" s="1">
        <v>-53437.56</v>
      </c>
      <c r="E37" s="1">
        <v>-58284.22</v>
      </c>
      <c r="F37" s="1">
        <v>-53437.56</v>
      </c>
      <c r="G37" s="1">
        <v>-80363.48</v>
      </c>
      <c r="H37" s="1">
        <v>-53437.56</v>
      </c>
      <c r="I37" s="1">
        <v>-53437.56</v>
      </c>
      <c r="J37" s="1">
        <v>-58284.22</v>
      </c>
      <c r="K37" s="1">
        <v>-53437.56</v>
      </c>
      <c r="L37" s="1">
        <v>-58284.22</v>
      </c>
      <c r="M37" s="1">
        <v>-53437.56</v>
      </c>
      <c r="N37" s="1">
        <v>-58284.22</v>
      </c>
      <c r="O37" s="4">
        <v>-53437.56</v>
      </c>
      <c r="P37" s="2"/>
    </row>
    <row r="38" spans="1:16" x14ac:dyDescent="0.2">
      <c r="A38" s="25" t="s">
        <v>42</v>
      </c>
      <c r="B38" s="26"/>
      <c r="C38" s="8">
        <f t="shared" si="1"/>
        <v>0</v>
      </c>
      <c r="D38" s="11">
        <f>SUM(D39:D47)</f>
        <v>0</v>
      </c>
      <c r="E38" s="11">
        <f t="shared" ref="E38:O38" si="5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0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  <c r="P49" s="2"/>
    </row>
    <row r="50" spans="1:16" x14ac:dyDescent="0.2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-16200323.300000001</v>
      </c>
      <c r="D62" s="11">
        <f>SUM(D63:D70)</f>
        <v>-141068.60999999999</v>
      </c>
      <c r="E62" s="11">
        <f t="shared" ref="E62:O62" si="8">SUM(E63:E70)</f>
        <v>-1459932.59</v>
      </c>
      <c r="F62" s="11">
        <f t="shared" si="8"/>
        <v>-1459931.94</v>
      </c>
      <c r="G62" s="11">
        <f t="shared" si="8"/>
        <v>-1459932.24</v>
      </c>
      <c r="H62" s="11">
        <f t="shared" si="8"/>
        <v>-1459932.24</v>
      </c>
      <c r="I62" s="11">
        <f t="shared" si="8"/>
        <v>-1459932.24</v>
      </c>
      <c r="J62" s="11">
        <f t="shared" si="8"/>
        <v>-1459932.24</v>
      </c>
      <c r="K62" s="11">
        <f t="shared" si="8"/>
        <v>-1459932.24</v>
      </c>
      <c r="L62" s="11">
        <f t="shared" si="8"/>
        <v>-1459932.24</v>
      </c>
      <c r="M62" s="11">
        <f t="shared" si="8"/>
        <v>-1459932.24</v>
      </c>
      <c r="N62" s="11">
        <f t="shared" si="8"/>
        <v>-1459932.24</v>
      </c>
      <c r="O62" s="12">
        <f t="shared" si="8"/>
        <v>-1459932.24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-16200323.300000001</v>
      </c>
      <c r="D70" s="1">
        <v>-141068.60999999999</v>
      </c>
      <c r="E70" s="1">
        <v>-1459932.59</v>
      </c>
      <c r="F70" s="1">
        <v>-1459931.94</v>
      </c>
      <c r="G70" s="1">
        <v>-1459932.24</v>
      </c>
      <c r="H70" s="1">
        <v>-1459932.24</v>
      </c>
      <c r="I70" s="1">
        <v>-1459932.24</v>
      </c>
      <c r="J70" s="1">
        <v>-1459932.24</v>
      </c>
      <c r="K70" s="1">
        <v>-1459932.24</v>
      </c>
      <c r="L70" s="1">
        <v>-1459932.24</v>
      </c>
      <c r="M70" s="1">
        <v>-1459932.24</v>
      </c>
      <c r="N70" s="1">
        <v>-1459932.24</v>
      </c>
      <c r="O70" s="4">
        <v>-1459932.24</v>
      </c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2014-03-24T20:12:54Z</cp:lastPrinted>
  <dcterms:created xsi:type="dcterms:W3CDTF">2014-01-23T15:01:32Z</dcterms:created>
  <dcterms:modified xsi:type="dcterms:W3CDTF">2018-04-30T19:58:33Z</dcterms:modified>
</cp:coreProperties>
</file>