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DISCIPLINA FINANCIERA\"/>
    </mc:Choice>
  </mc:AlternateContent>
  <xr:revisionPtr revIDLastSave="0" documentId="8_{3B19F43E-DE4E-4986-A7BB-8354630AA59F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<sst xmlns="http://schemas.openxmlformats.org/spreadsheetml/2006/main" count="65" uniqueCount="45">
  <si>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</si>
  <si>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</si>
  <si>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</si>
  <si>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</si>
  <si>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</si>
  <si>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</si>
  <si>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</si>
  <si>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</si>
  <si>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</si>
  <si>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</si>
  <si>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</si>
  <si>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</si>
  <si>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</si>
  <si>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</si>
  <si>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</si>
  <si>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</si>
  <si>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</si>
  <si>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</si>
  <si>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</si>
  <si>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</si>
  <si>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</si>
  <si>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</si>
  <si>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</si>
  <si>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</si>
  <si>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</si>
  <si>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</si>
  <si>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</si>
  <si>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</si>
  <si>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</si>
  <si>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</si>
  <si>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</si>
  <si>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</si>
  <si>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</si>
  <si>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</si>
  <si>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</si>
  <si>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</si>
  <si>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</si>
  <si>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</si>
  <si>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</si>
  <si>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</si>
  <si>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</si>
  <si>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</si>
  <si>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</si>
  <si>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DEL NORTE DE GUANAJUATO
Balance Presupuestario - LDF
al 31 de Marzo de 2024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</si>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</sst>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70" formatCode="_-[$€-2]* #,##0.00_-;\-[$€-2]* #,##0.00_-;_-[$€-2]* &quot;-&quot;??_-"/>
    <numFmt numFmtId="171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1" fontId="9" fillId="0" borderId="0"/>
    <xf numFmtId="170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0" borderId="0" xfId="0" applyFont="1"/>
    <xf numFmtId="0" fontId="1" fillId="0" borderId="0" xfId="2" applyProtection="1">
      <protection locked="0"/>
    </xf>
  </cellXfs>
  <cellStyles count="127">
    <cellStyle name="=C:\WINNT\SYSTEM32\COMMAND.COM" xfId="24" xr:uid="{00000000-0005-0000-0000-000000000000}"/>
    <cellStyle name="Euro" xfId="25" xr:uid="{00000000-0005-0000-0000-000001000000}"/>
    <cellStyle name="Millares 2" xfId="26" xr:uid="{00000000-0005-0000-0000-000002000000}"/>
    <cellStyle name="Millares 2 10" xfId="66" xr:uid="{00000000-0005-0000-0000-000001000000}"/>
    <cellStyle name="Millares 2 11" xfId="77" xr:uid="{00000000-0005-0000-0000-000002000000}"/>
    <cellStyle name="Millares 2 12" xfId="103" xr:uid="{00000000-0005-0000-0000-000002000000}"/>
    <cellStyle name="Millares 2 13" xfId="109" xr:uid="{00000000-0005-0000-0000-000001000000}"/>
    <cellStyle name="Millares 2 14" xfId="114" xr:uid="{00000000-0005-0000-0000-000002000000}"/>
    <cellStyle name="Millares 2 15" xfId="121" xr:uid="{00000000-0005-0000-0000-000001000000}"/>
    <cellStyle name="Millares 2 2" xfId="27" xr:uid="{00000000-0005-0000-0000-000003000000}"/>
    <cellStyle name="Millares 2 2 10" xfId="122" xr:uid="{00000000-0005-0000-0000-000002000000}"/>
    <cellStyle name="Millares 2 2 2" xfId="39" xr:uid="{00000000-0005-0000-0000-000003000000}"/>
    <cellStyle name="Millares 2 2 2 2" xfId="85" xr:uid="{00000000-0005-0000-0000-000003000000}"/>
    <cellStyle name="Millares 2 2 3" xfId="50" xr:uid="{00000000-0005-0000-0000-000003000000}"/>
    <cellStyle name="Millares 2 2 3 2" xfId="94" xr:uid="{00000000-0005-0000-0000-000003000000}"/>
    <cellStyle name="Millares 2 2 4" xfId="59" xr:uid="{00000000-0005-0000-0000-000003000000}"/>
    <cellStyle name="Millares 2 2 4 2" xfId="99" xr:uid="{00000000-0005-0000-0000-000003000000}"/>
    <cellStyle name="Millares 2 2 5" xfId="67" xr:uid="{00000000-0005-0000-0000-000002000000}"/>
    <cellStyle name="Millares 2 2 6" xfId="78" xr:uid="{00000000-0005-0000-0000-000003000000}"/>
    <cellStyle name="Millares 2 2 7" xfId="104" xr:uid="{00000000-0005-0000-0000-000003000000}"/>
    <cellStyle name="Millares 2 2 8" xfId="110" xr:uid="{00000000-0005-0000-0000-000002000000}"/>
    <cellStyle name="Millares 2 2 9" xfId="115" xr:uid="{00000000-0005-0000-0000-000003000000}"/>
    <cellStyle name="Millares 2 3" xfId="28" xr:uid="{00000000-0005-0000-0000-000004000000}"/>
    <cellStyle name="Millares 2 3 10" xfId="123" xr:uid="{00000000-0005-0000-0000-000003000000}"/>
    <cellStyle name="Millares 2 3 2" xfId="40" xr:uid="{00000000-0005-0000-0000-000004000000}"/>
    <cellStyle name="Millares 2 3 2 2" xfId="86" xr:uid="{00000000-0005-0000-0000-000004000000}"/>
    <cellStyle name="Millares 2 3 3" xfId="51" xr:uid="{00000000-0005-0000-0000-000004000000}"/>
    <cellStyle name="Millares 2 3 3 2" xfId="95" xr:uid="{00000000-0005-0000-0000-000004000000}"/>
    <cellStyle name="Millares 2 3 4" xfId="60" xr:uid="{00000000-0005-0000-0000-000004000000}"/>
    <cellStyle name="Millares 2 3 4 2" xfId="100" xr:uid="{00000000-0005-0000-0000-000004000000}"/>
    <cellStyle name="Millares 2 3 5" xfId="68" xr:uid="{00000000-0005-0000-0000-000003000000}"/>
    <cellStyle name="Millares 2 3 6" xfId="79" xr:uid="{00000000-0005-0000-0000-000004000000}"/>
    <cellStyle name="Millares 2 3 7" xfId="105" xr:uid="{00000000-0005-0000-0000-000004000000}"/>
    <cellStyle name="Millares 2 3 8" xfId="111" xr:uid="{00000000-0005-0000-0000-000003000000}"/>
    <cellStyle name="Millares 2 3 9" xfId="116" xr:uid="{00000000-0005-0000-0000-000004000000}"/>
    <cellStyle name="Millares 2 4" xfId="12" xr:uid="{9C52B42F-0AFF-4455-B509-0779FB955F4F}"/>
    <cellStyle name="Millares 2 4 2" xfId="46" xr:uid="{9C52B42F-0AFF-4455-B509-0779FB955F4F}"/>
    <cellStyle name="Millares 2 4 2 2" xfId="90" xr:uid="{9C52B42F-0AFF-4455-B509-0779FB955F4F}"/>
    <cellStyle name="Millares 2 4 3" xfId="74" xr:uid="{9C52B42F-0AFF-4455-B509-0779FB955F4F}"/>
    <cellStyle name="Millares 2 5" xfId="8" xr:uid="{72709DA8-5094-40FB-99BF-135DCE352ACD}"/>
    <cellStyle name="Millares 2 5 2" xfId="45" xr:uid="{72709DA8-5094-40FB-99BF-135DCE352ACD}"/>
    <cellStyle name="Millares 2 5 2 2" xfId="89" xr:uid="{72709DA8-5094-40FB-99BF-135DCE352ACD}"/>
    <cellStyle name="Millares 2 5 3" xfId="73" xr:uid="{72709DA8-5094-40FB-99BF-135DCE352ACD}"/>
    <cellStyle name="Millares 2 6" xfId="13" xr:uid="{C6D57332-1941-447A-8B1C-3BFB33041A65}"/>
    <cellStyle name="Millares 2 6 2" xfId="47" xr:uid="{C6D57332-1941-447A-8B1C-3BFB33041A65}"/>
    <cellStyle name="Millares 2 6 2 2" xfId="91" xr:uid="{C6D57332-1941-447A-8B1C-3BFB33041A65}"/>
    <cellStyle name="Millares 2 6 3" xfId="75" xr:uid="{C6D57332-1941-447A-8B1C-3BFB33041A65}"/>
    <cellStyle name="Millares 2 7" xfId="38" xr:uid="{00000000-0005-0000-0000-000002000000}"/>
    <cellStyle name="Millares 2 7 2" xfId="84" xr:uid="{00000000-0005-0000-0000-000002000000}"/>
    <cellStyle name="Millares 2 8" xfId="49" xr:uid="{00000000-0005-0000-0000-000002000000}"/>
    <cellStyle name="Millares 2 8 2" xfId="93" xr:uid="{00000000-0005-0000-0000-000002000000}"/>
    <cellStyle name="Millares 2 9" xfId="58" xr:uid="{00000000-0005-0000-0000-000002000000}"/>
    <cellStyle name="Millares 2 9 2" xfId="98" xr:uid="{00000000-0005-0000-0000-000002000000}"/>
    <cellStyle name="Millares 3" xfId="29" xr:uid="{00000000-0005-0000-0000-000005000000}"/>
    <cellStyle name="Millares 3 10" xfId="124" xr:uid="{00000000-0005-0000-0000-000004000000}"/>
    <cellStyle name="Millares 3 2" xfId="41" xr:uid="{00000000-0005-0000-0000-000005000000}"/>
    <cellStyle name="Millares 3 2 2" xfId="87" xr:uid="{00000000-0005-0000-0000-000005000000}"/>
    <cellStyle name="Millares 3 3" xfId="52" xr:uid="{00000000-0005-0000-0000-000005000000}"/>
    <cellStyle name="Millares 3 3 2" xfId="96" xr:uid="{00000000-0005-0000-0000-000005000000}"/>
    <cellStyle name="Millares 3 4" xfId="61" xr:uid="{00000000-0005-0000-0000-000005000000}"/>
    <cellStyle name="Millares 3 4 2" xfId="101" xr:uid="{00000000-0005-0000-0000-000005000000}"/>
    <cellStyle name="Millares 3 5" xfId="69" xr:uid="{00000000-0005-0000-0000-000004000000}"/>
    <cellStyle name="Millares 3 6" xfId="80" xr:uid="{00000000-0005-0000-0000-000005000000}"/>
    <cellStyle name="Millares 3 7" xfId="106" xr:uid="{00000000-0005-0000-0000-000005000000}"/>
    <cellStyle name="Millares 3 8" xfId="112" xr:uid="{00000000-0005-0000-0000-000004000000}"/>
    <cellStyle name="Millares 3 9" xfId="117" xr:uid="{00000000-0005-0000-0000-000005000000}"/>
    <cellStyle name="Millares 4" xfId="119" xr:uid="{00000000-0005-0000-0000-000032000000}"/>
    <cellStyle name="Moneda 2" xfId="30" xr:uid="{00000000-0005-0000-0000-000006000000}"/>
    <cellStyle name="Moneda 2 10" xfId="125" xr:uid="{00000000-0005-0000-0000-000005000000}"/>
    <cellStyle name="Moneda 2 2" xfId="42" xr:uid="{00000000-0005-0000-0000-000006000000}"/>
    <cellStyle name="Moneda 2 2 2" xfId="88" xr:uid="{00000000-0005-0000-0000-000006000000}"/>
    <cellStyle name="Moneda 2 3" xfId="53" xr:uid="{00000000-0005-0000-0000-000006000000}"/>
    <cellStyle name="Moneda 2 3 2" xfId="97" xr:uid="{00000000-0005-0000-0000-000006000000}"/>
    <cellStyle name="Moneda 2 4" xfId="62" xr:uid="{00000000-0005-0000-0000-000006000000}"/>
    <cellStyle name="Moneda 2 4 2" xfId="102" xr:uid="{00000000-0005-0000-0000-000006000000}"/>
    <cellStyle name="Moneda 2 5" xfId="70" xr:uid="{00000000-0005-0000-0000-000005000000}"/>
    <cellStyle name="Moneda 2 6" xfId="81" xr:uid="{00000000-0005-0000-0000-000006000000}"/>
    <cellStyle name="Moneda 2 7" xfId="107" xr:uid="{00000000-0005-0000-0000-000006000000}"/>
    <cellStyle name="Moneda 2 8" xfId="113" xr:uid="{00000000-0005-0000-0000-000005000000}"/>
    <cellStyle name="Moneda 2 9" xfId="118" xr:uid="{00000000-0005-0000-0000-000006000000}"/>
    <cellStyle name="Moneda 3" xfId="21" xr:uid="{875AEBB6-4096-4023-8C22-D1503F097201}"/>
    <cellStyle name="Moneda 3 2" xfId="48" xr:uid="{875AEBB6-4096-4023-8C22-D1503F097201}"/>
    <cellStyle name="Moneda 3 2 2" xfId="92" xr:uid="{875AEBB6-4096-4023-8C22-D1503F097201}"/>
    <cellStyle name="Moneda 3 3" xfId="76" xr:uid="{875AEBB6-4096-4023-8C22-D1503F097201}"/>
    <cellStyle name="Moneda 4" xfId="108" xr:uid="{00000000-0005-0000-0000-00009D000000}"/>
    <cellStyle name="Moneda 5" xfId="120" xr:uid="{00000000-0005-0000-0000-0000A3000000}"/>
    <cellStyle name="Normal" xfId="0" builtinId="0"/>
    <cellStyle name="Normal 10" xfId="23" xr:uid="{E232426B-19A8-427D-A966-4177E6D21D1B}"/>
    <cellStyle name="Normal 11" xfId="56" xr:uid="{00000000-0005-0000-0000-000058000000}"/>
    <cellStyle name="Normal 12" xfId="71" xr:uid="{00000000-0005-0000-0000-000062000000}"/>
    <cellStyle name="Normal 13" xfId="2" xr:uid="{00000000-0005-0000-0000-000086000000}"/>
    <cellStyle name="Normal 2" xfId="1" xr:uid="{00000000-0005-0000-0000-000001000000}"/>
    <cellStyle name="Normal 2 10" xfId="72" xr:uid="{DC798B24-C32D-40FA-8103-F65E4A221F4F}"/>
    <cellStyle name="Normal 2 11" xfId="3" xr:uid="{DC798B24-C32D-40FA-8103-F65E4A221F4F}"/>
    <cellStyle name="Normal 2 2" xfId="7" xr:uid="{FE20F223-A53B-4993-AEFC-A70518229D2B}"/>
    <cellStyle name="Normal 2 2 2" xfId="5" xr:uid="{303C2030-1C79-48AE-8821-069B9E7FB20E}"/>
    <cellStyle name="Normal 2 3" xfId="10" xr:uid="{84CEFB60-5776-44F2-95C8-7F1D4B87226D}"/>
    <cellStyle name="Normal 2 3 2" xfId="16" xr:uid="{A1C1C18E-06E3-433D-8BF1-784A271873C5}"/>
    <cellStyle name="Normal 2 4" xfId="14" xr:uid="{39D077A3-BEEE-4920-B575-5F78F8A99DD3}"/>
    <cellStyle name="Normal 2 5" xfId="44" xr:uid="{DC798B24-C32D-40FA-8103-F65E4A221F4F}"/>
    <cellStyle name="Normal 2 6" xfId="6" xr:uid="{01FFAEC2-A001-4A0E-931D-2EC0EDCC9FA6}"/>
    <cellStyle name="Normal 2 7" xfId="4" xr:uid="{6D9B44CF-0679-45DF-9777-C47BE1D55C4D}"/>
    <cellStyle name="Normal 2 8" xfId="15" xr:uid="{0E30B632-DF22-40E5-BDD3-045D9FB21F95}"/>
    <cellStyle name="Normal 2 9" xfId="57" xr:uid="{DC798B24-C32D-40FA-8103-F65E4A221F4F}"/>
    <cellStyle name="Normal 3" xfId="31" xr:uid="{00000000-0005-0000-0000-00000A000000}"/>
    <cellStyle name="Normal 3 2" xfId="11" xr:uid="{6F1687F4-FFF0-43C1-8730-4C4166731BD8}"/>
    <cellStyle name="Normal 3 3" xfId="126" xr:uid="{00000000-0005-0000-0000-000009000000}"/>
    <cellStyle name="Normal 4" xfId="32" xr:uid="{00000000-0005-0000-0000-00000B000000}"/>
    <cellStyle name="Normal 4 2" xfId="19" xr:uid="{0108B8D9-43B5-4124-9644-DBD05DCC5491}"/>
    <cellStyle name="Normal 4 3" xfId="9" xr:uid="{E3D72281-B5D0-4E64-B6E0-A6A20C82BC8E}"/>
    <cellStyle name="Normal 5" xfId="33" xr:uid="{00000000-0005-0000-0000-00000D000000}"/>
    <cellStyle name="Normal 5 2" xfId="34" xr:uid="{00000000-0005-0000-0000-00000E000000}"/>
    <cellStyle name="Normal 6" xfId="35" xr:uid="{00000000-0005-0000-0000-00000F000000}"/>
    <cellStyle name="Normal 6 2" xfId="36" xr:uid="{00000000-0005-0000-0000-000010000000}"/>
    <cellStyle name="Normal 6 2 2" xfId="55" xr:uid="{00000000-0005-0000-0000-000010000000}"/>
    <cellStyle name="Normal 6 2 3" xfId="64" xr:uid="{00000000-0005-0000-0000-000010000000}"/>
    <cellStyle name="Normal 6 2 4" xfId="83" xr:uid="{00000000-0005-0000-0000-000010000000}"/>
    <cellStyle name="Normal 6 2 5" xfId="18" xr:uid="{0B6C376E-38B8-4989-B4A6-EF096ABA701C}"/>
    <cellStyle name="Normal 6 3" xfId="54" xr:uid="{00000000-0005-0000-0000-00000F000000}"/>
    <cellStyle name="Normal 6 4" xfId="63" xr:uid="{00000000-0005-0000-0000-00000F000000}"/>
    <cellStyle name="Normal 6 5" xfId="82" xr:uid="{00000000-0005-0000-0000-00000F000000}"/>
    <cellStyle name="Normal 7" xfId="43" xr:uid="{00000000-0005-0000-0000-000050000000}"/>
    <cellStyle name="Normal 8" xfId="20" xr:uid="{69B96ED8-B079-429A-8BA4-E1F3DF7BC286}"/>
    <cellStyle name="Normal 9" xfId="17" xr:uid="{4D56E8B6-382C-407E-B912-92CFA48FEFAC}"/>
    <cellStyle name="Porcentaje 2" xfId="22" xr:uid="{BDAD6F94-4E27-44FB-AF5D-F15B4F6732D4}"/>
    <cellStyle name="Porcentaje 3" xfId="65" xr:uid="{00000000-0005-0000-0000-0000AB000000}"/>
    <cellStyle name="Porcentual 2" xfId="3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tabSelected="1" workbookViewId="0">
      <selection activeCell="B79" sqref="B7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165304929.38</v>
      </c>
      <c r="D7" s="8">
        <f t="shared" ref="D7:E7" si="0">SUM(D8:D10)</f>
        <v>55101353.189999998</v>
      </c>
      <c r="E7" s="8">
        <f t="shared" si="0"/>
        <v>55101353.189999998</v>
      </c>
    </row>
    <row r="8" spans="1:6" x14ac:dyDescent="0.2">
      <c r="A8" s="6"/>
      <c r="B8" s="9" t="s">
        <v>5</v>
      </c>
      <c r="C8" s="10">
        <v>115930238.38</v>
      </c>
      <c r="D8" s="10">
        <v>34691677.189999998</v>
      </c>
      <c r="E8" s="10">
        <v>34691677.189999998</v>
      </c>
    </row>
    <row r="9" spans="1:6" x14ac:dyDescent="0.2">
      <c r="A9" s="6"/>
      <c r="B9" s="9" t="s">
        <v>6</v>
      </c>
      <c r="C9" s="10">
        <v>49374691</v>
      </c>
      <c r="D9" s="10">
        <v>20409676</v>
      </c>
      <c r="E9" s="10">
        <v>20409676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165304929.38</v>
      </c>
      <c r="D12" s="8">
        <f t="shared" ref="D12:E12" si="1">SUM(D13:D14)</f>
        <v>21288224.710000001</v>
      </c>
      <c r="E12" s="8">
        <f t="shared" si="1"/>
        <v>21253731.280000001</v>
      </c>
      <c r="F12" s="36" t="s">
        <v>42</v>
      </c>
    </row>
    <row r="13" spans="1:6" x14ac:dyDescent="0.2">
      <c r="A13" s="6"/>
      <c r="B13" s="9" t="s">
        <v>9</v>
      </c>
      <c r="C13" s="10">
        <v>115930238.38</v>
      </c>
      <c r="D13" s="10">
        <v>21288224.710000001</v>
      </c>
      <c r="E13" s="10">
        <v>21253731.280000001</v>
      </c>
    </row>
    <row r="14" spans="1:6" x14ac:dyDescent="0.2">
      <c r="A14" s="6"/>
      <c r="B14" s="9" t="s">
        <v>10</v>
      </c>
      <c r="C14" s="10">
        <v>49374691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33813128.479999997</v>
      </c>
      <c r="E20" s="8">
        <f>E7-E12+E16</f>
        <v>33847621.909999996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33813128.479999997</v>
      </c>
      <c r="E21" s="8">
        <f t="shared" si="2"/>
        <v>33847621.909999996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33813128.479999997</v>
      </c>
      <c r="E22" s="8">
        <f>E21-E16</f>
        <v>33847621.909999996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33813128.479999997</v>
      </c>
      <c r="E30" s="8">
        <f t="shared" si="4"/>
        <v>33847621.909999996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115930238.38</v>
      </c>
      <c r="D45" s="10">
        <v>34691677.189999998</v>
      </c>
      <c r="E45" s="10">
        <v>34691677.189999998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115930238.38</v>
      </c>
      <c r="D50" s="10">
        <v>21288224.710000001</v>
      </c>
      <c r="E50" s="10">
        <v>21253731.280000001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13403452.479999997</v>
      </c>
      <c r="E54" s="8">
        <f t="shared" si="9"/>
        <v>13437945.909999996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13403452.479999997</v>
      </c>
      <c r="E55" s="8">
        <f t="shared" si="10"/>
        <v>13437945.909999996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49374691</v>
      </c>
      <c r="D59" s="10">
        <v>20409676</v>
      </c>
      <c r="E59" s="10">
        <v>20409676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49374691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20409676</v>
      </c>
      <c r="E68" s="8">
        <f>E59+E60-E64-E66</f>
        <v>20409676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20409676</v>
      </c>
      <c r="E69" s="8">
        <f t="shared" si="12"/>
        <v>20409676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ht="15" x14ac:dyDescent="0.25">
      <c r="B73" s="37" t="s">
        <v>44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2017-01-11T17:21:42Z</dcterms:created>
  <dcterms:modified xsi:type="dcterms:W3CDTF">2024-04-15T22:13:08Z</dcterms:modified>
</cp:coreProperties>
</file>