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24\INGRESO\"/>
    </mc:Choice>
  </mc:AlternateContent>
  <xr:revisionPtr revIDLastSave="0" documentId="13_ncr:1_{DF203D6C-0751-46B7-B463-2AB304B7F32B}" xr6:coauthVersionLast="36" xr6:coauthVersionMax="36" xr10:uidLastSave="{00000000-0000-0000-0000-000000000000}"/>
  <bookViews>
    <workbookView xWindow="240" yWindow="105" windowWidth="19320" windowHeight="9975" xr2:uid="{00000000-000D-0000-FFFF-FFFF00000000}"/>
  </bookViews>
  <sheets>
    <sheet name="Calendario Anual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4" i="1"/>
  <c r="D23" i="1"/>
  <c r="D29" i="1"/>
  <c r="C13" i="1" l="1"/>
  <c r="C64" i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 s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C23" i="1" s="1"/>
  <c r="C22" i="1"/>
  <c r="C21" i="1"/>
  <c r="C20" i="1"/>
  <c r="C19" i="1"/>
  <c r="C18" i="1"/>
  <c r="C17" i="1"/>
  <c r="C16" i="1"/>
  <c r="C15" i="1"/>
  <c r="C29" i="1" l="1"/>
  <c r="C43" i="1"/>
  <c r="C62" i="1"/>
  <c r="F12" i="1"/>
  <c r="J12" i="1"/>
  <c r="N12" i="1"/>
  <c r="C39" i="1"/>
  <c r="G12" i="1"/>
  <c r="K12" i="1"/>
  <c r="O12" i="1"/>
  <c r="D12" i="1"/>
  <c r="H12" i="1"/>
  <c r="L12" i="1"/>
  <c r="E12" i="1"/>
  <c r="I12" i="1"/>
  <c r="M12" i="1"/>
  <c r="C47" i="1"/>
  <c r="C55" i="1"/>
  <c r="C3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<sst xmlns="http://schemas.openxmlformats.org/spreadsheetml/2006/main" count="71" uniqueCount="69">
  <si>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</si>
  <si>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</si>
  <si>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</si>
  <si>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</si>
  <si>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</si>
  <si>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</si>
  <si>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</si>
  <si>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</si>
  <si>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</si>
  <si>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</si>
  <si>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</si>
  <si>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</si>
  <si>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</si>
  <si>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</si>
  <si>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</si>
  <si>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</si>
  <si>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</si>
  <si>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</si>
  <si>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</si>
  <si>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</si>
  <si>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</si>
  <si>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</si>
  <si>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</si>
  <si>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</si>
  <si>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</si>
  <si>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</si>
  <si>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</si>
  <si>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</si>
  <si>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</si>
  <si>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</si>
  <si>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</si>
  <si>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</si>
  <si>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</si>
  <si>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</si>
  <si>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</si>
  <si>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</si>
  <si>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</si>
  <si>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</si>
  <si>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</si>
  <si>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</si>
  <si>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</si>
  <si>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</si>
  <si>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</si>
  <si>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</si>
  <si>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</si>
  <si>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</si>
  <si>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</si>
  <si>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</si>
  <si>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</si>
  <si>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</si>
  <si>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</si>
  <si>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</si>
  <si>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</si>
  <si>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</si>
  <si>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</si>
  <si>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</si>
  <si>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</si>
  <si>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</si>
  <si>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</si>
  <si>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</si>
  <si>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</si>
  <si>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</si>
  <si>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</si>
  <si>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</si>
  <si>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</si>
  <si>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</si>
  <si>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</si>
  <si>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UNIVERSIDAD TECNOLÓGICA DEL NORTE DE GUANAJUATO</t>
  </si>
  <si>
    <t>Información Anual del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</si>
</sst>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 xr:uid="{00000000-0005-0000-0000-000000000000}"/>
    <cellStyle name="20% - Énfasis4 3" xfId="45" xr:uid="{00000000-0005-0000-0000-000001000000}"/>
    <cellStyle name="Euro" xfId="46" xr:uid="{00000000-0005-0000-0000-000002000000}"/>
    <cellStyle name="Euro 2" xfId="47" xr:uid="{00000000-0005-0000-0000-000003000000}"/>
    <cellStyle name="Millares" xfId="164" builtinId="3"/>
    <cellStyle name="Millares 2" xfId="1" xr:uid="{00000000-0005-0000-0000-000005000000}"/>
    <cellStyle name="Millares 2 2" xfId="2" xr:uid="{00000000-0005-0000-0000-000006000000}"/>
    <cellStyle name="Millares 3" xfId="3" xr:uid="{00000000-0005-0000-0000-000007000000}"/>
    <cellStyle name="Millares 4" xfId="4" xr:uid="{00000000-0005-0000-0000-000008000000}"/>
    <cellStyle name="Millares 5" xfId="5" xr:uid="{00000000-0005-0000-0000-000009000000}"/>
    <cellStyle name="Millares 5 2" xfId="48" xr:uid="{00000000-0005-0000-0000-00000A000000}"/>
    <cellStyle name="Millares 6" xfId="6" xr:uid="{00000000-0005-0000-0000-00000B000000}"/>
    <cellStyle name="Millares 7" xfId="7" xr:uid="{00000000-0005-0000-0000-00000C000000}"/>
    <cellStyle name="Moneda 2" xfId="49" xr:uid="{00000000-0005-0000-0000-00000D000000}"/>
    <cellStyle name="Moneda 2 2" xfId="50" xr:uid="{00000000-0005-0000-0000-00000E000000}"/>
    <cellStyle name="Normal" xfId="0" builtinId="0"/>
    <cellStyle name="Normal 10" xfId="51" xr:uid="{00000000-0005-0000-0000-000010000000}"/>
    <cellStyle name="Normal 10 10" xfId="52" xr:uid="{00000000-0005-0000-0000-000011000000}"/>
    <cellStyle name="Normal 10 11" xfId="53" xr:uid="{00000000-0005-0000-0000-000012000000}"/>
    <cellStyle name="Normal 10 12" xfId="54" xr:uid="{00000000-0005-0000-0000-000013000000}"/>
    <cellStyle name="Normal 10 13" xfId="55" xr:uid="{00000000-0005-0000-0000-000014000000}"/>
    <cellStyle name="Normal 10 2" xfId="56" xr:uid="{00000000-0005-0000-0000-000015000000}"/>
    <cellStyle name="Normal 10 3" xfId="57" xr:uid="{00000000-0005-0000-0000-000016000000}"/>
    <cellStyle name="Normal 10 4" xfId="58" xr:uid="{00000000-0005-0000-0000-000017000000}"/>
    <cellStyle name="Normal 10 5" xfId="59" xr:uid="{00000000-0005-0000-0000-000018000000}"/>
    <cellStyle name="Normal 10 6" xfId="60" xr:uid="{00000000-0005-0000-0000-000019000000}"/>
    <cellStyle name="Normal 10 7" xfId="61" xr:uid="{00000000-0005-0000-0000-00001A000000}"/>
    <cellStyle name="Normal 10 8" xfId="62" xr:uid="{00000000-0005-0000-0000-00001B000000}"/>
    <cellStyle name="Normal 10 9" xfId="63" xr:uid="{00000000-0005-0000-0000-00001C000000}"/>
    <cellStyle name="Normal 11" xfId="64" xr:uid="{00000000-0005-0000-0000-00001D000000}"/>
    <cellStyle name="Normal 11 10" xfId="65" xr:uid="{00000000-0005-0000-0000-00001E000000}"/>
    <cellStyle name="Normal 11 11" xfId="66" xr:uid="{00000000-0005-0000-0000-00001F000000}"/>
    <cellStyle name="Normal 11 12" xfId="67" xr:uid="{00000000-0005-0000-0000-000020000000}"/>
    <cellStyle name="Normal 11 13" xfId="68" xr:uid="{00000000-0005-0000-0000-000021000000}"/>
    <cellStyle name="Normal 11 2" xfId="69" xr:uid="{00000000-0005-0000-0000-000022000000}"/>
    <cellStyle name="Normal 11 3" xfId="70" xr:uid="{00000000-0005-0000-0000-000023000000}"/>
    <cellStyle name="Normal 11 4" xfId="71" xr:uid="{00000000-0005-0000-0000-000024000000}"/>
    <cellStyle name="Normal 11 5" xfId="72" xr:uid="{00000000-0005-0000-0000-000025000000}"/>
    <cellStyle name="Normal 11 6" xfId="73" xr:uid="{00000000-0005-0000-0000-000026000000}"/>
    <cellStyle name="Normal 11 7" xfId="74" xr:uid="{00000000-0005-0000-0000-000027000000}"/>
    <cellStyle name="Normal 11 8" xfId="75" xr:uid="{00000000-0005-0000-0000-000028000000}"/>
    <cellStyle name="Normal 11 9" xfId="76" xr:uid="{00000000-0005-0000-0000-000029000000}"/>
    <cellStyle name="Normal 12" xfId="77" xr:uid="{00000000-0005-0000-0000-00002A000000}"/>
    <cellStyle name="Normal 13" xfId="78" xr:uid="{00000000-0005-0000-0000-00002B000000}"/>
    <cellStyle name="Normal 14" xfId="79" xr:uid="{00000000-0005-0000-0000-00002C000000}"/>
    <cellStyle name="Normal 15" xfId="80" xr:uid="{00000000-0005-0000-0000-00002D000000}"/>
    <cellStyle name="Normal 2" xfId="8" xr:uid="{00000000-0005-0000-0000-00002E000000}"/>
    <cellStyle name="Normal 2 10" xfId="81" xr:uid="{00000000-0005-0000-0000-00002F000000}"/>
    <cellStyle name="Normal 2 11" xfId="82" xr:uid="{00000000-0005-0000-0000-000030000000}"/>
    <cellStyle name="Normal 2 12" xfId="83" xr:uid="{00000000-0005-0000-0000-000031000000}"/>
    <cellStyle name="Normal 2 13" xfId="84" xr:uid="{00000000-0005-0000-0000-000032000000}"/>
    <cellStyle name="Normal 2 14" xfId="85" xr:uid="{00000000-0005-0000-0000-000033000000}"/>
    <cellStyle name="Normal 2 15" xfId="86" xr:uid="{00000000-0005-0000-0000-000034000000}"/>
    <cellStyle name="Normal 2 16" xfId="87" xr:uid="{00000000-0005-0000-0000-000035000000}"/>
    <cellStyle name="Normal 2 17" xfId="88" xr:uid="{00000000-0005-0000-0000-000036000000}"/>
    <cellStyle name="Normal 2 2" xfId="9" xr:uid="{00000000-0005-0000-0000-000037000000}"/>
    <cellStyle name="Normal 2 2 2" xfId="89" xr:uid="{00000000-0005-0000-0000-000038000000}"/>
    <cellStyle name="Normal 2 2 2 2" xfId="90" xr:uid="{00000000-0005-0000-0000-000039000000}"/>
    <cellStyle name="Normal 2 2 3" xfId="91" xr:uid="{00000000-0005-0000-0000-00003A000000}"/>
    <cellStyle name="Normal 2 3" xfId="92" xr:uid="{00000000-0005-0000-0000-00003B000000}"/>
    <cellStyle name="Normal 2 4" xfId="93" xr:uid="{00000000-0005-0000-0000-00003C000000}"/>
    <cellStyle name="Normal 2 5" xfId="94" xr:uid="{00000000-0005-0000-0000-00003D000000}"/>
    <cellStyle name="Normal 2 6" xfId="95" xr:uid="{00000000-0005-0000-0000-00003E000000}"/>
    <cellStyle name="Normal 2 7" xfId="96" xr:uid="{00000000-0005-0000-0000-00003F000000}"/>
    <cellStyle name="Normal 2 8" xfId="97" xr:uid="{00000000-0005-0000-0000-000040000000}"/>
    <cellStyle name="Normal 2 9" xfId="98" xr:uid="{00000000-0005-0000-0000-000041000000}"/>
    <cellStyle name="Normal 3" xfId="10" xr:uid="{00000000-0005-0000-0000-000042000000}"/>
    <cellStyle name="Normal 3 10" xfId="99" xr:uid="{00000000-0005-0000-0000-000043000000}"/>
    <cellStyle name="Normal 3 11" xfId="100" xr:uid="{00000000-0005-0000-0000-000044000000}"/>
    <cellStyle name="Normal 3 12" xfId="101" xr:uid="{00000000-0005-0000-0000-000045000000}"/>
    <cellStyle name="Normal 3 13" xfId="102" xr:uid="{00000000-0005-0000-0000-000046000000}"/>
    <cellStyle name="Normal 3 2" xfId="103" xr:uid="{00000000-0005-0000-0000-000047000000}"/>
    <cellStyle name="Normal 3 3" xfId="104" xr:uid="{00000000-0005-0000-0000-000048000000}"/>
    <cellStyle name="Normal 3 4" xfId="105" xr:uid="{00000000-0005-0000-0000-000049000000}"/>
    <cellStyle name="Normal 3 5" xfId="106" xr:uid="{00000000-0005-0000-0000-00004A000000}"/>
    <cellStyle name="Normal 3 6" xfId="107" xr:uid="{00000000-0005-0000-0000-00004B000000}"/>
    <cellStyle name="Normal 3 7" xfId="108" xr:uid="{00000000-0005-0000-0000-00004C000000}"/>
    <cellStyle name="Normal 3 8" xfId="109" xr:uid="{00000000-0005-0000-0000-00004D000000}"/>
    <cellStyle name="Normal 3 9" xfId="110" xr:uid="{00000000-0005-0000-0000-00004E000000}"/>
    <cellStyle name="Normal 4" xfId="11" xr:uid="{00000000-0005-0000-0000-00004F000000}"/>
    <cellStyle name="Normal 4 10" xfId="111" xr:uid="{00000000-0005-0000-0000-000050000000}"/>
    <cellStyle name="Normal 4 11" xfId="112" xr:uid="{00000000-0005-0000-0000-000051000000}"/>
    <cellStyle name="Normal 4 12" xfId="113" xr:uid="{00000000-0005-0000-0000-000052000000}"/>
    <cellStyle name="Normal 4 13" xfId="114" xr:uid="{00000000-0005-0000-0000-000053000000}"/>
    <cellStyle name="Normal 4 2" xfId="115" xr:uid="{00000000-0005-0000-0000-000054000000}"/>
    <cellStyle name="Normal 4 3" xfId="116" xr:uid="{00000000-0005-0000-0000-000055000000}"/>
    <cellStyle name="Normal 4 4" xfId="12" xr:uid="{00000000-0005-0000-0000-000056000000}"/>
    <cellStyle name="Normal 4 5" xfId="117" xr:uid="{00000000-0005-0000-0000-000057000000}"/>
    <cellStyle name="Normal 4 6" xfId="118" xr:uid="{00000000-0005-0000-0000-000058000000}"/>
    <cellStyle name="Normal 4 7" xfId="119" xr:uid="{00000000-0005-0000-0000-000059000000}"/>
    <cellStyle name="Normal 4 8" xfId="120" xr:uid="{00000000-0005-0000-0000-00005A000000}"/>
    <cellStyle name="Normal 4 9" xfId="121" xr:uid="{00000000-0005-0000-0000-00005B000000}"/>
    <cellStyle name="Normal 5" xfId="13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4" xr:uid="{00000000-0005-0000-0000-000086000000}"/>
    <cellStyle name="Notas 3" xfId="163" xr:uid="{00000000-0005-0000-0000-000087000000}"/>
    <cellStyle name="Porcentaje 2" xfId="15" xr:uid="{00000000-0005-0000-0000-000088000000}"/>
    <cellStyle name="Porcentaje 3" xfId="16" xr:uid="{00000000-0005-0000-0000-000089000000}"/>
    <cellStyle name="SAPBEXaggData" xfId="17" xr:uid="{00000000-0005-0000-0000-00008A000000}"/>
    <cellStyle name="SAPBEXaggDataEmph" xfId="18" xr:uid="{00000000-0005-0000-0000-00008B000000}"/>
    <cellStyle name="SAPBEXaggItem" xfId="19" xr:uid="{00000000-0005-0000-0000-00008C000000}"/>
    <cellStyle name="SAPBEXchaText" xfId="20" xr:uid="{00000000-0005-0000-0000-00008D000000}"/>
    <cellStyle name="SAPBEXexcBad7" xfId="21" xr:uid="{00000000-0005-0000-0000-00008E000000}"/>
    <cellStyle name="SAPBEXexcBad8" xfId="22" xr:uid="{00000000-0005-0000-0000-00008F000000}"/>
    <cellStyle name="SAPBEXexcBad9" xfId="23" xr:uid="{00000000-0005-0000-0000-000090000000}"/>
    <cellStyle name="SAPBEXexcCritical4" xfId="24" xr:uid="{00000000-0005-0000-0000-000091000000}"/>
    <cellStyle name="SAPBEXexcCritical5" xfId="25" xr:uid="{00000000-0005-0000-0000-000092000000}"/>
    <cellStyle name="SAPBEXexcCritical6" xfId="26" xr:uid="{00000000-0005-0000-0000-000093000000}"/>
    <cellStyle name="SAPBEXexcGood1" xfId="27" xr:uid="{00000000-0005-0000-0000-000094000000}"/>
    <cellStyle name="SAPBEXexcGood2" xfId="28" xr:uid="{00000000-0005-0000-0000-000095000000}"/>
    <cellStyle name="SAPBEXexcGood3" xfId="29" xr:uid="{00000000-0005-0000-0000-000096000000}"/>
    <cellStyle name="SAPBEXfilterDrill" xfId="30" xr:uid="{00000000-0005-0000-0000-000097000000}"/>
    <cellStyle name="SAPBEXfilterItem" xfId="31" xr:uid="{00000000-0005-0000-0000-000098000000}"/>
    <cellStyle name="SAPBEXfilterText" xfId="32" xr:uid="{00000000-0005-0000-0000-000099000000}"/>
    <cellStyle name="SAPBEXformats" xfId="33" xr:uid="{00000000-0005-0000-0000-00009A000000}"/>
    <cellStyle name="SAPBEXheaderItem" xfId="34" xr:uid="{00000000-0005-0000-0000-00009B000000}"/>
    <cellStyle name="SAPBEXheaderText" xfId="35" xr:uid="{00000000-0005-0000-0000-00009C000000}"/>
    <cellStyle name="SAPBEXresData" xfId="36" xr:uid="{00000000-0005-0000-0000-00009D000000}"/>
    <cellStyle name="SAPBEXresDataEmph" xfId="37" xr:uid="{00000000-0005-0000-0000-00009E000000}"/>
    <cellStyle name="SAPBEXresItem" xfId="38" xr:uid="{00000000-0005-0000-0000-00009F000000}"/>
    <cellStyle name="SAPBEXstdData" xfId="39" xr:uid="{00000000-0005-0000-0000-0000A0000000}"/>
    <cellStyle name="SAPBEXstdDataEmph" xfId="40" xr:uid="{00000000-0005-0000-0000-0000A1000000}"/>
    <cellStyle name="SAPBEXstdItem" xfId="41" xr:uid="{00000000-0005-0000-0000-0000A2000000}"/>
    <cellStyle name="SAPBEXtitle" xfId="42" xr:uid="{00000000-0005-0000-0000-0000A3000000}"/>
    <cellStyle name="SAPBEXundefined" xfId="43" xr:uid="{00000000-0005-0000-0000-0000A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64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f>SUM(D12:O12)</f>
        <v>66020783.999999993</v>
      </c>
      <c r="D12" s="9">
        <f>D13+D23+D29+D32+D39+D43+D47+D51+D55+D62</f>
        <v>3435630.3600000003</v>
      </c>
      <c r="E12" s="9">
        <f t="shared" ref="E12:O12" si="0">E13+E23+E29+E32+E39+E43+E47+E51+E55+E62</f>
        <v>6228523.8399999999</v>
      </c>
      <c r="F12" s="9">
        <f t="shared" si="0"/>
        <v>4875940</v>
      </c>
      <c r="G12" s="9">
        <f t="shared" si="0"/>
        <v>5099577.6000000006</v>
      </c>
      <c r="H12" s="9">
        <f t="shared" si="0"/>
        <v>4596994.5299999993</v>
      </c>
      <c r="I12" s="9">
        <f t="shared" si="0"/>
        <v>6082304.7199999997</v>
      </c>
      <c r="J12" s="9">
        <f t="shared" si="0"/>
        <v>4991399.82</v>
      </c>
      <c r="K12" s="9">
        <f t="shared" si="0"/>
        <v>5763568.9299999997</v>
      </c>
      <c r="L12" s="9">
        <f t="shared" si="0"/>
        <v>6417983.0500000007</v>
      </c>
      <c r="M12" s="9">
        <f t="shared" si="0"/>
        <v>5323908.0200000005</v>
      </c>
      <c r="N12" s="9">
        <f t="shared" si="0"/>
        <v>5867756.2599999998</v>
      </c>
      <c r="O12" s="9">
        <f t="shared" si="0"/>
        <v>7337196.8700000001</v>
      </c>
    </row>
    <row r="13" spans="1:15" x14ac:dyDescent="0.2">
      <c r="B13" s="10" t="s">
        <v>14</v>
      </c>
      <c r="C13" s="9">
        <f>SUM(D13:O13)</f>
        <v>0</v>
      </c>
      <c r="D13" s="9">
        <f>SUM(D14:D22)</f>
        <v>0</v>
      </c>
      <c r="E13" s="9">
        <f t="shared" ref="E13:O13" si="1">SUM(E14:E22)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</row>
    <row r="14" spans="1:15" x14ac:dyDescent="0.2">
      <c r="B14" s="11" t="s">
        <v>15</v>
      </c>
      <c r="C14" s="9">
        <f>SUM(D14:O14)</f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f t="shared" ref="C15:C64" si="2">SUM(D15:O15)</f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f t="shared" si="2"/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f t="shared" si="2"/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f t="shared" si="2"/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f t="shared" si="2"/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f t="shared" si="2"/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f t="shared" si="2"/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f t="shared" si="2"/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f t="shared" si="2"/>
        <v>0</v>
      </c>
      <c r="D23" s="9">
        <f>SUM(D24:D28)</f>
        <v>0</v>
      </c>
      <c r="E23" s="9">
        <f t="shared" ref="E23:O23" si="3">SUM(E24:E28)</f>
        <v>0</v>
      </c>
      <c r="F23" s="9">
        <f t="shared" si="3"/>
        <v>0</v>
      </c>
      <c r="G23" s="9">
        <f t="shared" si="3"/>
        <v>0</v>
      </c>
      <c r="H23" s="9">
        <f t="shared" si="3"/>
        <v>0</v>
      </c>
      <c r="I23" s="9">
        <f t="shared" si="3"/>
        <v>0</v>
      </c>
      <c r="J23" s="9">
        <f t="shared" si="3"/>
        <v>0</v>
      </c>
      <c r="K23" s="9">
        <f t="shared" si="3"/>
        <v>0</v>
      </c>
      <c r="L23" s="9">
        <f t="shared" si="3"/>
        <v>0</v>
      </c>
      <c r="M23" s="9">
        <f t="shared" si="3"/>
        <v>0</v>
      </c>
      <c r="N23" s="9">
        <f t="shared" si="3"/>
        <v>0</v>
      </c>
      <c r="O23" s="9">
        <f t="shared" si="3"/>
        <v>0</v>
      </c>
    </row>
    <row r="24" spans="2:15" x14ac:dyDescent="0.2">
      <c r="B24" s="11" t="s">
        <v>25</v>
      </c>
      <c r="C24" s="9">
        <f t="shared" si="2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f t="shared" si="2"/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f t="shared" si="2"/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f t="shared" si="2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f t="shared" si="2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f t="shared" si="2"/>
        <v>0</v>
      </c>
      <c r="D29" s="9">
        <f>SUM(D30:D31)</f>
        <v>0</v>
      </c>
      <c r="E29" s="9">
        <f t="shared" ref="E29:O29" si="4">SUM(E30:E31)</f>
        <v>0</v>
      </c>
      <c r="F29" s="9">
        <f t="shared" si="4"/>
        <v>0</v>
      </c>
      <c r="G29" s="9">
        <f t="shared" si="4"/>
        <v>0</v>
      </c>
      <c r="H29" s="9">
        <f t="shared" si="4"/>
        <v>0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9">
        <f t="shared" si="4"/>
        <v>0</v>
      </c>
      <c r="M29" s="9">
        <f t="shared" si="4"/>
        <v>0</v>
      </c>
      <c r="N29" s="9">
        <f t="shared" si="4"/>
        <v>0</v>
      </c>
      <c r="O29" s="9">
        <f t="shared" si="4"/>
        <v>0</v>
      </c>
    </row>
    <row r="30" spans="2:15" x14ac:dyDescent="0.2">
      <c r="B30" s="11" t="s">
        <v>30</v>
      </c>
      <c r="C30" s="9">
        <f t="shared" si="2"/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f t="shared" si="2"/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f t="shared" si="2"/>
        <v>0</v>
      </c>
      <c r="D32" s="9">
        <f>SUM(D33:D38)</f>
        <v>0</v>
      </c>
      <c r="E32" s="9">
        <f t="shared" ref="E32:O32" si="5">SUM(E33:E38)</f>
        <v>0</v>
      </c>
      <c r="F32" s="9">
        <f t="shared" si="5"/>
        <v>0</v>
      </c>
      <c r="G32" s="9">
        <f t="shared" si="5"/>
        <v>0</v>
      </c>
      <c r="H32" s="9">
        <f t="shared" si="5"/>
        <v>0</v>
      </c>
      <c r="I32" s="9">
        <f t="shared" si="5"/>
        <v>0</v>
      </c>
      <c r="J32" s="9">
        <f t="shared" si="5"/>
        <v>0</v>
      </c>
      <c r="K32" s="9">
        <f t="shared" si="5"/>
        <v>0</v>
      </c>
      <c r="L32" s="9">
        <f t="shared" si="5"/>
        <v>0</v>
      </c>
      <c r="M32" s="9">
        <f t="shared" si="5"/>
        <v>0</v>
      </c>
      <c r="N32" s="9">
        <f t="shared" si="5"/>
        <v>0</v>
      </c>
      <c r="O32" s="9">
        <f t="shared" si="5"/>
        <v>0</v>
      </c>
    </row>
    <row r="33" spans="2:15" ht="25.5" x14ac:dyDescent="0.2">
      <c r="B33" s="11" t="s">
        <v>33</v>
      </c>
      <c r="C33" s="9">
        <f t="shared" si="2"/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f t="shared" si="2"/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f t="shared" si="2"/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f t="shared" si="2"/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f t="shared" si="2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f t="shared" si="2"/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f t="shared" si="2"/>
        <v>0</v>
      </c>
      <c r="D39" s="9">
        <f>SUM(D40:D42)</f>
        <v>0</v>
      </c>
      <c r="E39" s="9">
        <f t="shared" ref="E39:O39" si="6">SUM(E40:E42)</f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  <c r="M39" s="9">
        <f t="shared" si="6"/>
        <v>0</v>
      </c>
      <c r="N39" s="9">
        <f t="shared" si="6"/>
        <v>0</v>
      </c>
      <c r="O39" s="9">
        <f t="shared" si="6"/>
        <v>0</v>
      </c>
    </row>
    <row r="40" spans="2:15" x14ac:dyDescent="0.2">
      <c r="B40" s="11" t="s">
        <v>39</v>
      </c>
      <c r="C40" s="9">
        <f t="shared" si="2"/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">
      <c r="B41" s="11" t="s">
        <v>40</v>
      </c>
      <c r="C41" s="9">
        <f t="shared" si="2"/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f t="shared" si="2"/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f t="shared" si="2"/>
        <v>0</v>
      </c>
      <c r="D43" s="9">
        <f>SUM(D44:D46)</f>
        <v>0</v>
      </c>
      <c r="E43" s="9">
        <f t="shared" ref="E43:O43" si="7">SUM(E44:E46)</f>
        <v>0</v>
      </c>
      <c r="F43" s="9">
        <f t="shared" si="7"/>
        <v>0</v>
      </c>
      <c r="G43" s="9">
        <f t="shared" si="7"/>
        <v>0</v>
      </c>
      <c r="H43" s="9">
        <f t="shared" si="7"/>
        <v>0</v>
      </c>
      <c r="I43" s="9">
        <f t="shared" si="7"/>
        <v>0</v>
      </c>
      <c r="J43" s="9">
        <f t="shared" si="7"/>
        <v>0</v>
      </c>
      <c r="K43" s="9">
        <f t="shared" si="7"/>
        <v>0</v>
      </c>
      <c r="L43" s="9">
        <f t="shared" si="7"/>
        <v>0</v>
      </c>
      <c r="M43" s="9">
        <f t="shared" si="7"/>
        <v>0</v>
      </c>
      <c r="N43" s="9">
        <f t="shared" si="7"/>
        <v>0</v>
      </c>
      <c r="O43" s="9">
        <f t="shared" si="7"/>
        <v>0</v>
      </c>
    </row>
    <row r="44" spans="2:15" x14ac:dyDescent="0.2">
      <c r="B44" s="11" t="s">
        <v>43</v>
      </c>
      <c r="C44" s="9">
        <f t="shared" si="2"/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f t="shared" si="2"/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f t="shared" si="2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f t="shared" si="2"/>
        <v>16646093</v>
      </c>
      <c r="D47" s="9">
        <f>SUM(D48:D50)</f>
        <v>478416.19999999995</v>
      </c>
      <c r="E47" s="9">
        <f t="shared" ref="E47:O47" si="8">SUM(E48:E50)</f>
        <v>1486287.4600000002</v>
      </c>
      <c r="F47" s="9">
        <f t="shared" si="8"/>
        <v>962503.48</v>
      </c>
      <c r="G47" s="9">
        <f t="shared" si="8"/>
        <v>893076.99</v>
      </c>
      <c r="H47" s="9">
        <f t="shared" si="8"/>
        <v>1752567.5</v>
      </c>
      <c r="I47" s="9">
        <f t="shared" si="8"/>
        <v>2216311.13</v>
      </c>
      <c r="J47" s="9">
        <f t="shared" si="8"/>
        <v>1239576.7</v>
      </c>
      <c r="K47" s="9">
        <f t="shared" si="8"/>
        <v>1665941.94</v>
      </c>
      <c r="L47" s="9">
        <f t="shared" si="8"/>
        <v>1235265.73</v>
      </c>
      <c r="M47" s="9">
        <f t="shared" si="8"/>
        <v>1715029.2100000002</v>
      </c>
      <c r="N47" s="9">
        <f t="shared" si="8"/>
        <v>1721177.1600000001</v>
      </c>
      <c r="O47" s="9">
        <f t="shared" si="8"/>
        <v>1279939.5</v>
      </c>
    </row>
    <row r="48" spans="2:15" x14ac:dyDescent="0.2">
      <c r="B48" s="11" t="s">
        <v>47</v>
      </c>
      <c r="C48" s="9">
        <f t="shared" si="2"/>
        <v>16646093</v>
      </c>
      <c r="D48" s="9">
        <v>478416.19999999995</v>
      </c>
      <c r="E48" s="9">
        <v>1486287.4600000002</v>
      </c>
      <c r="F48" s="9">
        <v>962503.48</v>
      </c>
      <c r="G48" s="9">
        <v>893076.99</v>
      </c>
      <c r="H48" s="9">
        <v>1752567.5</v>
      </c>
      <c r="I48" s="9">
        <v>2216311.13</v>
      </c>
      <c r="J48" s="9">
        <v>1239576.7</v>
      </c>
      <c r="K48" s="9">
        <v>1665941.94</v>
      </c>
      <c r="L48" s="9">
        <v>1235265.73</v>
      </c>
      <c r="M48" s="9">
        <v>1715029.2100000002</v>
      </c>
      <c r="N48" s="9">
        <v>1721177.1600000001</v>
      </c>
      <c r="O48" s="9">
        <v>1279939.5</v>
      </c>
    </row>
    <row r="49" spans="2:15" x14ac:dyDescent="0.2">
      <c r="B49" s="11" t="s">
        <v>48</v>
      </c>
      <c r="C49" s="9">
        <f t="shared" si="2"/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f t="shared" si="2"/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f t="shared" si="2"/>
        <v>0</v>
      </c>
      <c r="D51" s="9">
        <f>SUM(D52:D54)</f>
        <v>0</v>
      </c>
      <c r="E51" s="9">
        <f t="shared" ref="E51:O51" si="9">SUM(E52:E54)</f>
        <v>0</v>
      </c>
      <c r="F51" s="9">
        <f t="shared" si="9"/>
        <v>0</v>
      </c>
      <c r="G51" s="9">
        <f t="shared" si="9"/>
        <v>0</v>
      </c>
      <c r="H51" s="9">
        <f t="shared" si="9"/>
        <v>0</v>
      </c>
      <c r="I51" s="9">
        <f t="shared" si="9"/>
        <v>0</v>
      </c>
      <c r="J51" s="9">
        <f t="shared" si="9"/>
        <v>0</v>
      </c>
      <c r="K51" s="9">
        <f t="shared" si="9"/>
        <v>0</v>
      </c>
      <c r="L51" s="9">
        <f t="shared" si="9"/>
        <v>0</v>
      </c>
      <c r="M51" s="9">
        <f t="shared" si="9"/>
        <v>0</v>
      </c>
      <c r="N51" s="9">
        <f t="shared" si="9"/>
        <v>0</v>
      </c>
      <c r="O51" s="9">
        <f t="shared" si="9"/>
        <v>0</v>
      </c>
    </row>
    <row r="52" spans="2:15" x14ac:dyDescent="0.2">
      <c r="B52" s="11" t="s">
        <v>51</v>
      </c>
      <c r="C52" s="9">
        <f t="shared" si="2"/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f t="shared" si="2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f t="shared" si="2"/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f t="shared" si="2"/>
        <v>49374691.000000007</v>
      </c>
      <c r="D55" s="9">
        <f>SUM(D56:D61)</f>
        <v>2957214.16</v>
      </c>
      <c r="E55" s="9">
        <f t="shared" ref="E55:O55" si="10">SUM(E56:E61)</f>
        <v>4742236.38</v>
      </c>
      <c r="F55" s="9">
        <f t="shared" si="10"/>
        <v>3913436.52</v>
      </c>
      <c r="G55" s="9">
        <f t="shared" si="10"/>
        <v>4206500.6100000003</v>
      </c>
      <c r="H55" s="9">
        <f t="shared" si="10"/>
        <v>2844427.03</v>
      </c>
      <c r="I55" s="9">
        <f t="shared" si="10"/>
        <v>3865993.59</v>
      </c>
      <c r="J55" s="9">
        <f t="shared" si="10"/>
        <v>3751823.12</v>
      </c>
      <c r="K55" s="9">
        <f t="shared" si="10"/>
        <v>4097626.99</v>
      </c>
      <c r="L55" s="9">
        <f t="shared" si="10"/>
        <v>5182717.32</v>
      </c>
      <c r="M55" s="9">
        <f t="shared" si="10"/>
        <v>3608878.81</v>
      </c>
      <c r="N55" s="9">
        <f t="shared" si="10"/>
        <v>4146579.1</v>
      </c>
      <c r="O55" s="9">
        <f t="shared" si="10"/>
        <v>6057257.3700000001</v>
      </c>
    </row>
    <row r="56" spans="2:15" x14ac:dyDescent="0.2">
      <c r="B56" s="11" t="s">
        <v>55</v>
      </c>
      <c r="C56" s="9">
        <f t="shared" si="2"/>
        <v>49374691.000000007</v>
      </c>
      <c r="D56" s="9">
        <v>2957214.16</v>
      </c>
      <c r="E56" s="9">
        <v>4742236.38</v>
      </c>
      <c r="F56" s="9">
        <v>3913436.52</v>
      </c>
      <c r="G56" s="9">
        <v>4206500.6100000003</v>
      </c>
      <c r="H56" s="9">
        <v>2844427.03</v>
      </c>
      <c r="I56" s="9">
        <v>3865993.59</v>
      </c>
      <c r="J56" s="9">
        <v>3751823.12</v>
      </c>
      <c r="K56" s="9">
        <v>4097626.99</v>
      </c>
      <c r="L56" s="9">
        <v>5182717.32</v>
      </c>
      <c r="M56" s="9">
        <v>3608878.81</v>
      </c>
      <c r="N56" s="9">
        <v>4146579.1</v>
      </c>
      <c r="O56" s="9">
        <v>6057257.3700000001</v>
      </c>
    </row>
    <row r="57" spans="2:15" x14ac:dyDescent="0.2">
      <c r="B57" s="11" t="s">
        <v>56</v>
      </c>
      <c r="C57" s="9">
        <f t="shared" si="2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f t="shared" si="2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</row>
    <row r="59" spans="2:15" x14ac:dyDescent="0.2">
      <c r="B59" s="11" t="s">
        <v>58</v>
      </c>
      <c r="C59" s="9">
        <f t="shared" si="2"/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f t="shared" si="2"/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f t="shared" si="2"/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f t="shared" si="2"/>
        <v>0</v>
      </c>
      <c r="D62" s="9">
        <f>SUM(D63:D64)</f>
        <v>0</v>
      </c>
      <c r="E62" s="9">
        <f t="shared" ref="E62:O62" si="11">SUM(E63:E64)</f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9">
        <f t="shared" si="11"/>
        <v>0</v>
      </c>
      <c r="J62" s="9">
        <f t="shared" si="11"/>
        <v>0</v>
      </c>
      <c r="K62" s="9">
        <f t="shared" si="11"/>
        <v>0</v>
      </c>
      <c r="L62" s="9">
        <f t="shared" si="11"/>
        <v>0</v>
      </c>
      <c r="M62" s="9">
        <f t="shared" si="11"/>
        <v>0</v>
      </c>
      <c r="N62" s="9">
        <f t="shared" si="11"/>
        <v>0</v>
      </c>
      <c r="O62" s="9">
        <f t="shared" si="11"/>
        <v>0</v>
      </c>
    </row>
    <row r="63" spans="2:15" x14ac:dyDescent="0.2">
      <c r="B63" s="11" t="s">
        <v>62</v>
      </c>
      <c r="C63" s="9">
        <f t="shared" si="2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f t="shared" si="2"/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</vt:lpstr>
      <vt:lpstr>'Calendario Anual'!Print_Titles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2024-04-15T21:11:00Z</dcterms:modified>
</cp:coreProperties>
</file>