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ÁGINA 4TO. TRIM\DISCIPLINA FINANCIERA\"/>
    </mc:Choice>
  </mc:AlternateContent>
  <xr:revisionPtr revIDLastSave="0" documentId="13_ncr:1_{65AFD33D-CEEC-4D11-BB12-6C1B734359EE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41" i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<sst xmlns="http://schemas.openxmlformats.org/spreadsheetml/2006/main" count="64" uniqueCount="44">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</sst>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0" borderId="7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showGridLines="0" tabSelected="1" zoomScaleNormal="100" workbookViewId="0">
      <selection activeCell="H14" sqref="H1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0" style="1" hidden="1" customWidth="1"/>
    <col min="7" max="16384" width="12" style="1"/>
  </cols>
  <sheetData>
    <row r="1" spans="1:6" ht="12.75" customHeight="1" x14ac:dyDescent="0.2">
      <c r="A1" s="29" t="s">
        <v>43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155299413.50999999</v>
      </c>
      <c r="D7" s="8">
        <f t="shared" ref="D7:E7" si="0">SUM(D8:D10)</f>
        <v>164567368.09</v>
      </c>
      <c r="E7" s="8">
        <f t="shared" si="0"/>
        <v>164567368.09</v>
      </c>
    </row>
    <row r="8" spans="1:6" x14ac:dyDescent="0.2">
      <c r="A8" s="6"/>
      <c r="B8" s="9" t="s">
        <v>5</v>
      </c>
      <c r="C8" s="10">
        <v>109455862.51000001</v>
      </c>
      <c r="D8" s="10">
        <v>115143885.34</v>
      </c>
      <c r="E8" s="10">
        <v>115143885.34</v>
      </c>
    </row>
    <row r="9" spans="1:6" x14ac:dyDescent="0.2">
      <c r="A9" s="6"/>
      <c r="B9" s="9" t="s">
        <v>6</v>
      </c>
      <c r="C9" s="10">
        <v>45843551</v>
      </c>
      <c r="D9" s="10">
        <v>49423482.75</v>
      </c>
      <c r="E9" s="10">
        <v>49423482.75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155299413.50999999</v>
      </c>
      <c r="D12" s="8">
        <f t="shared" ref="D12:E12" si="1">SUM(D13:D14)</f>
        <v>154925547.88999999</v>
      </c>
      <c r="E12" s="8">
        <f t="shared" si="1"/>
        <v>153030974.29000002</v>
      </c>
      <c r="F12" s="24" t="s">
        <v>42</v>
      </c>
    </row>
    <row r="13" spans="1:6" x14ac:dyDescent="0.2">
      <c r="A13" s="6"/>
      <c r="B13" s="9" t="s">
        <v>9</v>
      </c>
      <c r="C13" s="10">
        <v>109455862.51000001</v>
      </c>
      <c r="D13" s="10">
        <v>107217274.7</v>
      </c>
      <c r="E13" s="10">
        <v>105663715.98</v>
      </c>
    </row>
    <row r="14" spans="1:6" x14ac:dyDescent="0.2">
      <c r="A14" s="6"/>
      <c r="B14" s="9" t="s">
        <v>10</v>
      </c>
      <c r="C14" s="10">
        <v>45843551</v>
      </c>
      <c r="D14" s="10">
        <v>47708273.189999998</v>
      </c>
      <c r="E14" s="10">
        <v>47367258.310000002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9641820.2000000179</v>
      </c>
      <c r="E20" s="8">
        <f>E7-E12+E16</f>
        <v>11536393.799999982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9641820.2000000179</v>
      </c>
      <c r="E21" s="8">
        <f t="shared" si="2"/>
        <v>11536393.799999982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9641820.2000000179</v>
      </c>
      <c r="E22" s="8">
        <f>E21-E16</f>
        <v>11536393.799999982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9641820.2000000179</v>
      </c>
      <c r="E30" s="8">
        <f t="shared" si="4"/>
        <v>11536393.799999982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109455862.51000001</v>
      </c>
      <c r="D45" s="10">
        <v>115143885.34</v>
      </c>
      <c r="E45" s="10">
        <v>115143885.34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18"/>
      <c r="B49" s="25"/>
      <c r="C49" s="26"/>
      <c r="D49" s="26"/>
      <c r="E49" s="26"/>
    </row>
    <row r="50" spans="1:5" x14ac:dyDescent="0.2">
      <c r="A50" s="3"/>
      <c r="B50" s="27" t="s">
        <v>9</v>
      </c>
      <c r="C50" s="5">
        <v>109455862.51000001</v>
      </c>
      <c r="D50" s="5">
        <v>107217274.7</v>
      </c>
      <c r="E50" s="5">
        <v>105663715.98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7926610.6400000006</v>
      </c>
      <c r="E54" s="8">
        <f t="shared" si="9"/>
        <v>9480169.3599999994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7926610.6400000006</v>
      </c>
      <c r="E55" s="8">
        <f t="shared" si="10"/>
        <v>9480169.3599999994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45843551</v>
      </c>
      <c r="D59" s="10">
        <v>49423482.75</v>
      </c>
      <c r="E59" s="10">
        <v>49423482.75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45843551</v>
      </c>
      <c r="D64" s="10">
        <v>47708273.189999998</v>
      </c>
      <c r="E64" s="10">
        <v>47367258.310000002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1715209.5600000024</v>
      </c>
      <c r="E68" s="8">
        <f>E59+E60-E64-E66</f>
        <v>2056224.4399999976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1715209.5600000024</v>
      </c>
      <c r="E69" s="8">
        <f t="shared" si="12"/>
        <v>2056224.4399999976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2024-01-30T16:43:15Z</cp:lastPrinted>
  <dcterms:created xsi:type="dcterms:W3CDTF">2017-01-11T17:21:42Z</dcterms:created>
  <dcterms:modified xsi:type="dcterms:W3CDTF">2024-01-30T16:58:12Z</dcterms:modified>
</cp:coreProperties>
</file>