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3\PUBLICACIÓN EN LA PÁGINA\IDF\"/>
    </mc:Choice>
  </mc:AlternateContent>
  <xr:revisionPtr revIDLastSave="0" documentId="8_{1C9E423B-7A9F-4B95-92F4-364DA7E6937D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E20" i="1"/>
  <c r="E21" i="1" s="1"/>
  <c r="E22" i="1" s="1"/>
  <c r="E30" i="1" s="1"/>
  <c r="C41" i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<sst xmlns="http://schemas.openxmlformats.org/spreadsheetml/2006/main" count="68" uniqueCount="49">
  <si>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</si>
  <si>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</si>
  <si>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</si>
  <si>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</si>
  <si>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</si>
  <si>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</si>
  <si>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</si>
  <si>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</si>
  <si>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</si>
  <si>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</si>
  <si>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</si>
  <si>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</si>
  <si>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</si>
  <si>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</si>
  <si>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</si>
  <si>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</si>
  <si>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</si>
  <si>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</si>
  <si>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</si>
  <si>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</si>
  <si>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</si>
  <si>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</si>
  <si>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</si>
  <si>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</si>
  <si>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</si>
  <si>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</si>
  <si>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</si>
  <si>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</si>
  <si>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</si>
  <si>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</si>
  <si>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</si>
  <si>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</si>
  <si>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</si>
  <si>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</si>
  <si>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</si>
  <si>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</si>
  <si>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</si>
  <si>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</si>
  <si>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</si>
  <si>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</si>
  <si>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</si>
  <si>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</si>
  <si>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DEL NORTE DE GUANAJUATO
Balance Presupuestario - LDF
al 31 de Marzo de 2023
PESOS</t>
  </si>
  <si>
    <t>___________________________________________</t>
  </si>
  <si>
    <t>M. EN C. ANDRÉS SALVADOR CASILLAS BARAJAS</t>
  </si>
  <si>
    <t>MAE. LOTH MARIANO PÉREZ CAMACHO</t>
  </si>
  <si>
    <t>ENCARGADO DE RECTORÍA</t>
  </si>
  <si>
    <t>ENCARGADO DE LA DIRECCIÓN DE ADMINISTRACIÓN Y FINANZAS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</si>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</sst>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0" xfId="0" applyFont="1"/>
    <xf numFmtId="0" fontId="2" fillId="0" borderId="0" xfId="2" applyAlignment="1" applyProtection="1">
      <alignment horizontal="center"/>
      <protection locked="0"/>
    </xf>
    <xf numFmtId="0" fontId="2" fillId="0" borderId="7" xfId="2" applyBorder="1" applyAlignment="1" applyProtection="1">
      <alignment horizontal="center"/>
      <protection locked="0"/>
    </xf>
    <xf numFmtId="0" fontId="2" fillId="0" borderId="0" xfId="2" applyAlignment="1" applyProtection="1">
      <protection locked="0"/>
    </xf>
    <xf numFmtId="0" fontId="2" fillId="0" borderId="0" xfId="2" applyAlignment="1" applyProtection="1">
      <alignment horizontal="center"/>
      <protection locked="0"/>
    </xf>
    <xf numFmtId="0" fontId="2" fillId="0" borderId="0" xfId="2" applyProtection="1">
      <protection locked="0"/>
    </xf>
  </cellXfs>
  <cellStyles count="3">
    <cellStyle name="Normal" xfId="0" builtinId="0"/>
    <cellStyle name="Normal 2" xfId="1" xr:uid="{00000000-0005-0000-0000-000001000000}"/>
    <cellStyle name="Normal 4" xfId="2" xr:uid="{C7BC78B1-2334-4A15-8A3E-18F81B6BE4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9"/>
  <sheetViews>
    <sheetView tabSelected="1" workbookViewId="0">
      <selection activeCell="J41" sqref="J4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42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155299413.50999999</v>
      </c>
      <c r="D7" s="8">
        <f t="shared" ref="D7:E7" si="0">SUM(D8:D10)</f>
        <v>47544186.439999998</v>
      </c>
      <c r="E7" s="8">
        <f t="shared" si="0"/>
        <v>16476757.560000001</v>
      </c>
    </row>
    <row r="8" spans="1:6" x14ac:dyDescent="0.2">
      <c r="A8" s="6"/>
      <c r="B8" s="9" t="s">
        <v>5</v>
      </c>
      <c r="C8" s="10">
        <v>109455862.51000001</v>
      </c>
      <c r="D8" s="10">
        <v>34078362.439999998</v>
      </c>
      <c r="E8" s="10">
        <v>16476757.560000001</v>
      </c>
    </row>
    <row r="9" spans="1:6" x14ac:dyDescent="0.2">
      <c r="A9" s="6"/>
      <c r="B9" s="9" t="s">
        <v>6</v>
      </c>
      <c r="C9" s="10">
        <v>45843551</v>
      </c>
      <c r="D9" s="10">
        <v>13465824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155299413.50999999</v>
      </c>
      <c r="D12" s="8">
        <f t="shared" ref="D12:E12" si="1">SUM(D13:D14)</f>
        <v>22568842.239999998</v>
      </c>
      <c r="E12" s="8">
        <f t="shared" si="1"/>
        <v>22515714.239999998</v>
      </c>
      <c r="F12" s="36"/>
    </row>
    <row r="13" spans="1:6" x14ac:dyDescent="0.2">
      <c r="A13" s="6"/>
      <c r="B13" s="9" t="s">
        <v>9</v>
      </c>
      <c r="C13" s="10">
        <v>109455862.51000001</v>
      </c>
      <c r="D13" s="10">
        <v>21898592.399999999</v>
      </c>
      <c r="E13" s="10">
        <v>21845464.399999999</v>
      </c>
    </row>
    <row r="14" spans="1:6" x14ac:dyDescent="0.2">
      <c r="A14" s="6"/>
      <c r="B14" s="9" t="s">
        <v>10</v>
      </c>
      <c r="C14" s="10">
        <v>45843551</v>
      </c>
      <c r="D14" s="10">
        <v>670249.84</v>
      </c>
      <c r="E14" s="10">
        <v>670249.84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24975344.199999999</v>
      </c>
      <c r="E20" s="8">
        <f>E7-E12+E16</f>
        <v>-6038956.6799999978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24975344.199999999</v>
      </c>
      <c r="E21" s="8">
        <f t="shared" si="2"/>
        <v>-6038956.6799999978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24975344.199999999</v>
      </c>
      <c r="E22" s="8">
        <f>E21-E16</f>
        <v>-6038956.6799999978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24975344.199999999</v>
      </c>
      <c r="E30" s="8">
        <f t="shared" si="4"/>
        <v>-6038956.6799999978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109455862.51000001</v>
      </c>
      <c r="D45" s="10">
        <v>34078362.439999998</v>
      </c>
      <c r="E45" s="10">
        <v>16476757.560000001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109455862.51000001</v>
      </c>
      <c r="D50" s="10">
        <v>21898592.399999999</v>
      </c>
      <c r="E50" s="10">
        <v>21845464.399999999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12179770.039999999</v>
      </c>
      <c r="E54" s="8">
        <f t="shared" si="9"/>
        <v>-5368706.839999998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12179770.039999999</v>
      </c>
      <c r="E55" s="8">
        <f t="shared" si="10"/>
        <v>-5368706.839999998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45843551</v>
      </c>
      <c r="D59" s="10">
        <v>13465824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45843551</v>
      </c>
      <c r="D64" s="10">
        <v>670249.84</v>
      </c>
      <c r="E64" s="10">
        <v>670249.84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12795574.16</v>
      </c>
      <c r="E68" s="8">
        <f>E59+E60-E64-E66</f>
        <v>-670249.84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12795574.16</v>
      </c>
      <c r="E69" s="8">
        <f t="shared" si="12"/>
        <v>-670249.84</v>
      </c>
    </row>
    <row r="70" spans="1:5" ht="5.0999999999999996" customHeight="1" x14ac:dyDescent="0.2">
      <c r="A70" s="18"/>
      <c r="B70" s="19"/>
      <c r="C70" s="20"/>
      <c r="D70" s="20"/>
      <c r="E70" s="20"/>
    </row>
    <row r="71" spans="1:5" x14ac:dyDescent="0.2">
      <c r="A71" s="41" t="s">
        <v>48</v>
      </c>
    </row>
    <row r="77" spans="1:5" x14ac:dyDescent="0.2">
      <c r="B77" s="40" t="s">
        <v>43</v>
      </c>
      <c r="C77" s="38"/>
      <c r="D77" s="38"/>
      <c r="E77" s="38"/>
    </row>
    <row r="78" spans="1:5" x14ac:dyDescent="0.2">
      <c r="B78" s="40" t="s">
        <v>44</v>
      </c>
      <c r="C78" s="37" t="s">
        <v>45</v>
      </c>
      <c r="D78" s="37"/>
      <c r="E78" s="37"/>
    </row>
    <row r="79" spans="1:5" x14ac:dyDescent="0.2">
      <c r="B79" s="40" t="s">
        <v>46</v>
      </c>
      <c r="C79" s="39" t="s">
        <v>47</v>
      </c>
      <c r="D79" s="39"/>
      <c r="E79" s="39"/>
    </row>
  </sheetData>
  <mergeCells count="8">
    <mergeCell ref="C77:E77"/>
    <mergeCell ref="C78:E78"/>
    <mergeCell ref="A57:B57"/>
    <mergeCell ref="A1:E4"/>
    <mergeCell ref="A5:B5"/>
    <mergeCell ref="A24:B24"/>
    <mergeCell ref="A32:B32"/>
    <mergeCell ref="A43:B4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2023-04-25T21:34:17Z</cp:lastPrinted>
  <dcterms:created xsi:type="dcterms:W3CDTF">2017-01-11T17:21:42Z</dcterms:created>
  <dcterms:modified xsi:type="dcterms:W3CDTF">2023-04-25T21:38:13Z</dcterms:modified>
</cp:coreProperties>
</file>