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IVIDADES OCTAVIO\ASEG 4to trimestre\4 T\"/>
    </mc:Choice>
  </mc:AlternateContent>
  <xr:revisionPtr revIDLastSave="0" documentId="13_ncr:1_{8B03048C-D427-409D-9F18-9634408B8C86}" xr6:coauthVersionLast="36" xr6:coauthVersionMax="36" xr10:uidLastSave="{00000000-0000-0000-0000-000000000000}"/>
  <bookViews>
    <workbookView xWindow="0" yWindow="0" windowWidth="21600" windowHeight="9525" xr2:uid="{A0AD139D-5F23-4230-B663-0BCFD27CC100}"/>
  </bookViews>
  <sheets>
    <sheet name="FFF" sheetId="1" r:id="rId1"/>
  </sheets>
  <definedNames>
    <definedName name="_xlnm.Print_Area" localSheetId="0">FFF!$A$1:$F$51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C39" i="1" s="1"/>
  <c r="B27" i="1"/>
  <c r="B39" i="1" s="1"/>
  <c r="D14" i="1"/>
  <c r="C14" i="1"/>
  <c r="B14" i="1"/>
  <c r="D3" i="1"/>
  <c r="C3" i="1"/>
  <c r="C24" i="1" s="1"/>
  <c r="B3" i="1"/>
  <c r="B24" i="1" s="1"/>
  <c r="D39" i="1" l="1"/>
  <c r="D24" i="1"/>
</calcChain>
</file>

<file path=xl/sharedStrings.xml><?xml version="1.0" encoding="utf-8"?>
<sst xmlns="http://schemas.openxmlformats.org/spreadsheetml/2006/main" count="50" uniqueCount="42">
  <si>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</si>
  <si>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</si>
  <si>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</si>
  <si>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</si>
  <si>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</si>
  <si>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</si>
  <si>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</si>
  <si>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</si>
  <si>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</si>
  <si>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</si>
  <si>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</si>
  <si>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</si>
  <si>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</si>
  <si>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</si>
  <si>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</si>
  <si>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</si>
  <si>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</si>
  <si>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</si>
  <si>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</si>
  <si>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</si>
  <si>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</si>
  <si>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</si>
  <si>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</si>
  <si>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</si>
  <si>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</si>
  <si>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</si>
  <si>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</si>
  <si>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</si>
  <si>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</si>
  <si>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</si>
  <si>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</si>
  <si>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</si>
  <si>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</si>
  <si>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</si>
  <si>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</si>
  <si>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</si>
  <si>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</si>
  <si>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</si>
  <si>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</si>
  <si>
    <t>y son responsabilidad del emisor.</t>
  </si>
  <si>
    <t>Bajo protesta de decir verdad declaramos que los Estados Financieros y sus notas, son razonablemente correctos</t>
  </si>
  <si>
    <t xml:space="preserve">Universidad Tecnológica del Norte de Guanajuato
Flujo de Fondos
Del 01 de enero al 31 de diciembre de 2023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</si>
</sst>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40">
    <xf numFmtId="0" fontId="0" fillId="0" borderId="0" xfId="0"/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/>
    </xf>
    <xf numFmtId="4" fontId="2" fillId="0" borderId="6" xfId="1" applyNumberFormat="1" applyFont="1" applyBorder="1" applyAlignment="1">
      <alignment vertical="center" wrapText="1"/>
    </xf>
    <xf numFmtId="0" fontId="4" fillId="0" borderId="7" xfId="1" applyFont="1" applyBorder="1" applyAlignment="1">
      <alignment horizontal="left" vertical="center" indent="1"/>
    </xf>
    <xf numFmtId="4" fontId="4" fillId="0" borderId="8" xfId="2" applyNumberFormat="1" applyFont="1" applyFill="1" applyBorder="1" applyAlignment="1">
      <alignment vertical="center" wrapText="1"/>
    </xf>
    <xf numFmtId="0" fontId="2" fillId="0" borderId="7" xfId="1" applyFont="1" applyBorder="1" applyAlignment="1">
      <alignment vertical="center"/>
    </xf>
    <xf numFmtId="4" fontId="2" fillId="0" borderId="8" xfId="1" applyNumberFormat="1" applyFont="1" applyBorder="1" applyAlignment="1">
      <alignment vertical="center" wrapText="1"/>
    </xf>
    <xf numFmtId="4" fontId="2" fillId="0" borderId="9" xfId="1" applyNumberFormat="1" applyFont="1" applyBorder="1" applyAlignment="1">
      <alignment vertical="center" wrapText="1"/>
    </xf>
    <xf numFmtId="4" fontId="4" fillId="0" borderId="8" xfId="1" applyNumberFormat="1" applyFont="1" applyBorder="1" applyAlignment="1">
      <alignment vertical="center" wrapText="1"/>
    </xf>
    <xf numFmtId="4" fontId="4" fillId="0" borderId="9" xfId="1" applyNumberFormat="1" applyFont="1" applyBorder="1" applyAlignment="1">
      <alignment vertical="center" wrapText="1"/>
    </xf>
    <xf numFmtId="0" fontId="2" fillId="0" borderId="10" xfId="3" applyFont="1" applyBorder="1" applyAlignment="1">
      <alignment horizontal="left" vertical="center"/>
    </xf>
    <xf numFmtId="4" fontId="2" fillId="0" borderId="11" xfId="1" applyNumberFormat="1" applyFont="1" applyBorder="1" applyAlignment="1">
      <alignment vertical="center" wrapText="1"/>
    </xf>
    <xf numFmtId="4" fontId="2" fillId="0" borderId="12" xfId="1" applyNumberFormat="1" applyFont="1" applyBorder="1" applyAlignment="1">
      <alignment vertical="center" wrapText="1"/>
    </xf>
    <xf numFmtId="0" fontId="2" fillId="0" borderId="7" xfId="3" applyFont="1" applyBorder="1" applyAlignment="1">
      <alignment horizontal="left" vertical="center"/>
    </xf>
    <xf numFmtId="4" fontId="2" fillId="0" borderId="0" xfId="1" applyNumberFormat="1" applyFont="1" applyBorder="1" applyAlignment="1">
      <alignment vertical="center" wrapText="1"/>
    </xf>
    <xf numFmtId="0" fontId="5" fillId="0" borderId="5" xfId="1" applyFont="1" applyBorder="1"/>
    <xf numFmtId="4" fontId="2" fillId="0" borderId="13" xfId="1" applyNumberFormat="1" applyFont="1" applyBorder="1" applyAlignment="1">
      <alignment vertical="center" wrapText="1"/>
    </xf>
    <xf numFmtId="0" fontId="3" fillId="0" borderId="7" xfId="1" applyFont="1" applyBorder="1" applyAlignment="1">
      <alignment horizontal="left" indent="1"/>
    </xf>
    <xf numFmtId="4" fontId="3" fillId="0" borderId="8" xfId="1" applyNumberFormat="1" applyFont="1" applyBorder="1"/>
    <xf numFmtId="4" fontId="3" fillId="0" borderId="9" xfId="1" applyNumberFormat="1" applyFont="1" applyBorder="1"/>
    <xf numFmtId="0" fontId="5" fillId="0" borderId="7" xfId="1" applyFont="1" applyBorder="1"/>
    <xf numFmtId="4" fontId="5" fillId="0" borderId="8" xfId="1" applyNumberFormat="1" applyFont="1" applyBorder="1"/>
    <xf numFmtId="4" fontId="5" fillId="0" borderId="9" xfId="1" applyNumberFormat="1" applyFont="1" applyBorder="1"/>
    <xf numFmtId="0" fontId="5" fillId="0" borderId="10" xfId="1" applyFont="1" applyBorder="1"/>
    <xf numFmtId="4" fontId="5" fillId="0" borderId="11" xfId="1" applyNumberFormat="1" applyFont="1" applyBorder="1"/>
    <xf numFmtId="4" fontId="5" fillId="0" borderId="12" xfId="1" applyNumberFormat="1" applyFont="1" applyBorder="1"/>
    <xf numFmtId="0" fontId="0" fillId="0" borderId="0" xfId="1" applyFont="1"/>
    <xf numFmtId="0" fontId="4" fillId="0" borderId="0" xfId="4" applyFont="1" applyFill="1" applyBorder="1" applyAlignment="1" applyProtection="1">
      <alignment horizontal="center" vertical="top" wrapText="1"/>
      <protection locked="0"/>
    </xf>
    <xf numFmtId="4" fontId="4" fillId="0" borderId="8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4" fontId="4" fillId="0" borderId="9" xfId="2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4" applyFont="1" applyFill="1" applyBorder="1" applyAlignment="1" applyProtection="1">
      <alignment horizontal="center" vertical="center" wrapText="1"/>
      <protection locked="0"/>
    </xf>
    <xf numFmtId="4" fontId="4" fillId="0" borderId="0" xfId="4" applyNumberFormat="1" applyFont="1" applyFill="1" applyBorder="1" applyAlignment="1" applyProtection="1">
      <alignment horizontal="center" vertical="top" wrapText="1"/>
      <protection locked="0"/>
    </xf>
  </cellXfs>
  <cellStyles count="6">
    <cellStyle name="Normal" xfId="0" builtinId="0"/>
    <cellStyle name="Normal 2" xfId="5" xr:uid="{00000000-0005-0000-0000-000001000000}"/>
    <cellStyle name="Normal 2 2" xfId="4" xr:uid="{9E288467-686D-4F7F-ABF7-339737157B8F}"/>
    <cellStyle name="Normal 2 3 2" xfId="3" xr:uid="{FDD7DF87-4BFF-475C-AB35-F2813381A6A7}"/>
    <cellStyle name="Normal 2 4" xfId="1" xr:uid="{3B300517-051E-49F6-9969-69AC80758AE8}"/>
    <cellStyle name="Normal 2 8" xfId="2" xr:uid="{9881EC9C-219E-442F-9337-CB12FDB156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BB575-5EE4-4E87-BE19-1AA94BB97466}">
  <sheetPr>
    <pageSetUpPr fitToPage="1"/>
  </sheetPr>
  <dimension ref="A1:D51"/>
  <sheetViews>
    <sheetView showGridLines="0" tabSelected="1" zoomScaleNormal="100" workbookViewId="0">
      <selection activeCell="G5" sqref="G5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51.75" customHeight="1" x14ac:dyDescent="0.2">
      <c r="A1" s="35" t="s">
        <v>41</v>
      </c>
      <c r="B1" s="36"/>
      <c r="C1" s="36"/>
      <c r="D1" s="37"/>
    </row>
    <row r="2" spans="1:4" x14ac:dyDescent="0.2">
      <c r="A2" s="2" t="s">
        <v>0</v>
      </c>
      <c r="B2" s="3" t="s">
        <v>1</v>
      </c>
      <c r="C2" s="3" t="s">
        <v>2</v>
      </c>
      <c r="D2" s="3" t="s">
        <v>3</v>
      </c>
    </row>
    <row r="3" spans="1:4" x14ac:dyDescent="0.2">
      <c r="A3" s="4" t="s">
        <v>4</v>
      </c>
      <c r="B3" s="5">
        <f>SUM(B4:B13)</f>
        <v>109455862.50999999</v>
      </c>
      <c r="C3" s="5">
        <f t="shared" ref="C3:D3" si="0">SUM(C4:C13)</f>
        <v>115143885.34</v>
      </c>
      <c r="D3" s="5">
        <f t="shared" si="0"/>
        <v>115143885.34</v>
      </c>
    </row>
    <row r="4" spans="1:4" x14ac:dyDescent="0.2">
      <c r="A4" s="6" t="s">
        <v>5</v>
      </c>
      <c r="B4" s="7">
        <v>0</v>
      </c>
      <c r="C4" s="7">
        <v>0</v>
      </c>
      <c r="D4" s="7">
        <v>0</v>
      </c>
    </row>
    <row r="5" spans="1:4" x14ac:dyDescent="0.2">
      <c r="A5" s="6" t="s">
        <v>6</v>
      </c>
      <c r="B5" s="7">
        <v>0</v>
      </c>
      <c r="C5" s="7">
        <v>0</v>
      </c>
      <c r="D5" s="7">
        <v>0</v>
      </c>
    </row>
    <row r="6" spans="1:4" x14ac:dyDescent="0.2">
      <c r="A6" s="6" t="s">
        <v>7</v>
      </c>
      <c r="B6" s="7">
        <v>0</v>
      </c>
      <c r="C6" s="7">
        <v>0</v>
      </c>
      <c r="D6" s="7">
        <v>0</v>
      </c>
    </row>
    <row r="7" spans="1:4" x14ac:dyDescent="0.2">
      <c r="A7" s="6" t="s">
        <v>8</v>
      </c>
      <c r="B7" s="7">
        <v>0</v>
      </c>
      <c r="C7" s="7">
        <v>0</v>
      </c>
      <c r="D7" s="7">
        <v>0</v>
      </c>
    </row>
    <row r="8" spans="1:4" x14ac:dyDescent="0.2">
      <c r="A8" s="6" t="s">
        <v>9</v>
      </c>
      <c r="B8" s="7">
        <v>0</v>
      </c>
      <c r="C8" s="7">
        <v>0</v>
      </c>
      <c r="D8" s="7">
        <v>0</v>
      </c>
    </row>
    <row r="9" spans="1:4" x14ac:dyDescent="0.2">
      <c r="A9" s="6" t="s">
        <v>10</v>
      </c>
      <c r="B9" s="7">
        <v>0</v>
      </c>
      <c r="C9" s="7">
        <v>0</v>
      </c>
      <c r="D9" s="33">
        <v>0</v>
      </c>
    </row>
    <row r="10" spans="1:4" x14ac:dyDescent="0.2">
      <c r="A10" s="6" t="s">
        <v>11</v>
      </c>
      <c r="B10" s="31">
        <v>16646093</v>
      </c>
      <c r="C10" s="31">
        <v>14451203.23</v>
      </c>
      <c r="D10" s="32">
        <v>14451203.23</v>
      </c>
    </row>
    <row r="11" spans="1:4" x14ac:dyDescent="0.2">
      <c r="A11" s="6" t="s">
        <v>12</v>
      </c>
      <c r="B11" s="31">
        <v>45843551</v>
      </c>
      <c r="C11" s="31">
        <v>49423482.75</v>
      </c>
      <c r="D11" s="32">
        <v>49423482.75</v>
      </c>
    </row>
    <row r="12" spans="1:4" x14ac:dyDescent="0.2">
      <c r="A12" s="6" t="s">
        <v>13</v>
      </c>
      <c r="B12" s="31">
        <v>46966218.509999998</v>
      </c>
      <c r="C12" s="31">
        <v>51269199.359999999</v>
      </c>
      <c r="D12" s="32">
        <v>51269199.359999999</v>
      </c>
    </row>
    <row r="13" spans="1:4" x14ac:dyDescent="0.2">
      <c r="A13" s="6" t="s">
        <v>14</v>
      </c>
      <c r="B13" s="7">
        <v>0</v>
      </c>
      <c r="C13" s="7">
        <v>0</v>
      </c>
      <c r="D13" s="33">
        <v>0</v>
      </c>
    </row>
    <row r="14" spans="1:4" x14ac:dyDescent="0.2">
      <c r="A14" s="8" t="s">
        <v>15</v>
      </c>
      <c r="B14" s="9">
        <f>SUM(B15:B23)</f>
        <v>109455862.50999999</v>
      </c>
      <c r="C14" s="9">
        <f t="shared" ref="C14:D14" si="1">SUM(C15:C23)</f>
        <v>109960114.02</v>
      </c>
      <c r="D14" s="10">
        <f t="shared" si="1"/>
        <v>108061896.28</v>
      </c>
    </row>
    <row r="15" spans="1:4" x14ac:dyDescent="0.2">
      <c r="A15" s="6" t="s">
        <v>16</v>
      </c>
      <c r="B15" s="31">
        <v>84773133.890000001</v>
      </c>
      <c r="C15" s="31">
        <v>81611027.409999996</v>
      </c>
      <c r="D15" s="34">
        <v>81611027.409999996</v>
      </c>
    </row>
    <row r="16" spans="1:4" x14ac:dyDescent="0.2">
      <c r="A16" s="6" t="s">
        <v>17</v>
      </c>
      <c r="B16" s="31">
        <v>2643686.7200000002</v>
      </c>
      <c r="C16" s="31">
        <v>2958089.58</v>
      </c>
      <c r="D16" s="34">
        <v>2111942.7200000002</v>
      </c>
    </row>
    <row r="17" spans="1:4" x14ac:dyDescent="0.2">
      <c r="A17" s="6" t="s">
        <v>18</v>
      </c>
      <c r="B17" s="31">
        <v>21102167.899999999</v>
      </c>
      <c r="C17" s="31">
        <v>22765895.800000001</v>
      </c>
      <c r="D17" s="34">
        <v>22033366.780000001</v>
      </c>
    </row>
    <row r="18" spans="1:4" x14ac:dyDescent="0.2">
      <c r="A18" s="6" t="s">
        <v>13</v>
      </c>
      <c r="B18" s="31">
        <v>811874</v>
      </c>
      <c r="C18" s="31">
        <v>2073929.51</v>
      </c>
      <c r="D18" s="34">
        <v>2025973.51</v>
      </c>
    </row>
    <row r="19" spans="1:4" x14ac:dyDescent="0.2">
      <c r="A19" s="6" t="s">
        <v>19</v>
      </c>
      <c r="B19" s="31">
        <v>125000</v>
      </c>
      <c r="C19" s="31">
        <v>551171.72</v>
      </c>
      <c r="D19" s="34">
        <v>279585.86</v>
      </c>
    </row>
    <row r="20" spans="1:4" x14ac:dyDescent="0.2">
      <c r="A20" s="6" t="s">
        <v>20</v>
      </c>
      <c r="B20" s="11">
        <v>0</v>
      </c>
      <c r="C20" s="11">
        <v>0</v>
      </c>
      <c r="D20" s="12">
        <v>0</v>
      </c>
    </row>
    <row r="21" spans="1:4" x14ac:dyDescent="0.2">
      <c r="A21" s="6" t="s">
        <v>21</v>
      </c>
      <c r="B21" s="11">
        <v>0</v>
      </c>
      <c r="C21" s="11">
        <v>0</v>
      </c>
      <c r="D21" s="12">
        <v>0</v>
      </c>
    </row>
    <row r="22" spans="1:4" x14ac:dyDescent="0.2">
      <c r="A22" s="6" t="s">
        <v>22</v>
      </c>
      <c r="B22" s="11">
        <v>0</v>
      </c>
      <c r="C22" s="11">
        <v>0</v>
      </c>
      <c r="D22" s="12">
        <v>0</v>
      </c>
    </row>
    <row r="23" spans="1:4" x14ac:dyDescent="0.2">
      <c r="A23" s="6" t="s">
        <v>23</v>
      </c>
      <c r="B23" s="11">
        <v>0</v>
      </c>
      <c r="C23" s="11">
        <v>0</v>
      </c>
      <c r="D23" s="12">
        <v>0</v>
      </c>
    </row>
    <row r="24" spans="1:4" x14ac:dyDescent="0.2">
      <c r="A24" s="13" t="s">
        <v>24</v>
      </c>
      <c r="B24" s="14">
        <f>B3-B14</f>
        <v>0</v>
      </c>
      <c r="C24" s="14">
        <f>C3-C14</f>
        <v>5183771.3200000077</v>
      </c>
      <c r="D24" s="15">
        <f>D3-D14</f>
        <v>7081989.0600000024</v>
      </c>
    </row>
    <row r="25" spans="1:4" x14ac:dyDescent="0.2">
      <c r="A25" s="16"/>
      <c r="B25" s="17"/>
      <c r="C25" s="17"/>
      <c r="D25" s="17"/>
    </row>
    <row r="26" spans="1:4" x14ac:dyDescent="0.2">
      <c r="A26" s="2" t="s">
        <v>0</v>
      </c>
      <c r="B26" s="3" t="s">
        <v>1</v>
      </c>
      <c r="C26" s="3" t="s">
        <v>2</v>
      </c>
      <c r="D26" s="3" t="s">
        <v>3</v>
      </c>
    </row>
    <row r="27" spans="1:4" x14ac:dyDescent="0.2">
      <c r="A27" s="18" t="s">
        <v>25</v>
      </c>
      <c r="B27" s="5">
        <f>SUM(B28:B34)</f>
        <v>0</v>
      </c>
      <c r="C27" s="5">
        <f>SUM(C28:C34)</f>
        <v>3468561.7600000002</v>
      </c>
      <c r="D27" s="19">
        <f>SUM(D28:D34)</f>
        <v>5025764.62</v>
      </c>
    </row>
    <row r="28" spans="1:4" x14ac:dyDescent="0.2">
      <c r="A28" s="20" t="s">
        <v>26</v>
      </c>
      <c r="B28" s="21">
        <v>0</v>
      </c>
      <c r="C28" s="21">
        <v>224241.94</v>
      </c>
      <c r="D28" s="22">
        <v>224241.94</v>
      </c>
    </row>
    <row r="29" spans="1:4" x14ac:dyDescent="0.2">
      <c r="A29" s="20" t="s">
        <v>27</v>
      </c>
      <c r="B29" s="21">
        <v>0</v>
      </c>
      <c r="C29" s="21">
        <v>0</v>
      </c>
      <c r="D29" s="22">
        <v>0</v>
      </c>
    </row>
    <row r="30" spans="1:4" x14ac:dyDescent="0.2">
      <c r="A30" s="20" t="s">
        <v>28</v>
      </c>
      <c r="B30" s="21">
        <v>0</v>
      </c>
      <c r="C30" s="21">
        <v>0</v>
      </c>
      <c r="D30" s="22">
        <v>0</v>
      </c>
    </row>
    <row r="31" spans="1:4" x14ac:dyDescent="0.2">
      <c r="A31" s="20" t="s">
        <v>29</v>
      </c>
      <c r="B31" s="21">
        <v>0</v>
      </c>
      <c r="C31" s="21">
        <v>1900803.97</v>
      </c>
      <c r="D31" s="22">
        <v>2774555.08</v>
      </c>
    </row>
    <row r="32" spans="1:4" x14ac:dyDescent="0.2">
      <c r="A32" s="20" t="s">
        <v>30</v>
      </c>
      <c r="B32" s="21">
        <v>0</v>
      </c>
      <c r="C32" s="21">
        <v>1618524.21</v>
      </c>
      <c r="D32" s="22">
        <v>2110471.7799999998</v>
      </c>
    </row>
    <row r="33" spans="1:4" x14ac:dyDescent="0.2">
      <c r="A33" s="20" t="s">
        <v>31</v>
      </c>
      <c r="B33" s="21">
        <v>0</v>
      </c>
      <c r="C33" s="21">
        <v>0</v>
      </c>
      <c r="D33" s="22">
        <v>0</v>
      </c>
    </row>
    <row r="34" spans="1:4" x14ac:dyDescent="0.2">
      <c r="A34" s="20" t="s">
        <v>32</v>
      </c>
      <c r="B34" s="21">
        <v>0</v>
      </c>
      <c r="C34" s="21">
        <v>-275008.36</v>
      </c>
      <c r="D34" s="22">
        <v>-83504.179999999993</v>
      </c>
    </row>
    <row r="35" spans="1:4" x14ac:dyDescent="0.2">
      <c r="A35" s="23" t="s">
        <v>33</v>
      </c>
      <c r="B35" s="24">
        <f>SUM(B36:B38)</f>
        <v>0</v>
      </c>
      <c r="C35" s="24">
        <f>SUM(C36:C38)</f>
        <v>1715209.56</v>
      </c>
      <c r="D35" s="25">
        <f>SUM(D36:D38)</f>
        <v>2056224.44</v>
      </c>
    </row>
    <row r="36" spans="1:4" x14ac:dyDescent="0.2">
      <c r="A36" s="20" t="s">
        <v>30</v>
      </c>
      <c r="B36" s="21">
        <v>0</v>
      </c>
      <c r="C36" s="21">
        <v>1715209.56</v>
      </c>
      <c r="D36" s="22">
        <v>2056224.44</v>
      </c>
    </row>
    <row r="37" spans="1:4" x14ac:dyDescent="0.2">
      <c r="A37" s="20" t="s">
        <v>31</v>
      </c>
      <c r="B37" s="21">
        <v>0</v>
      </c>
      <c r="C37" s="21">
        <v>0</v>
      </c>
      <c r="D37" s="22">
        <v>0</v>
      </c>
    </row>
    <row r="38" spans="1:4" x14ac:dyDescent="0.2">
      <c r="A38" s="20" t="s">
        <v>34</v>
      </c>
      <c r="B38" s="21">
        <v>0</v>
      </c>
      <c r="C38" s="21">
        <v>0</v>
      </c>
      <c r="D38" s="22">
        <v>0</v>
      </c>
    </row>
    <row r="39" spans="1:4" x14ac:dyDescent="0.2">
      <c r="A39" s="26" t="s">
        <v>24</v>
      </c>
      <c r="B39" s="27">
        <f>B27+B35</f>
        <v>0</v>
      </c>
      <c r="C39" s="27">
        <f>C27+C35</f>
        <v>5183771.32</v>
      </c>
      <c r="D39" s="28">
        <f t="shared" ref="D39" si="2">D27+D35</f>
        <v>7081989.0600000005</v>
      </c>
    </row>
    <row r="41" spans="1:4" ht="15" x14ac:dyDescent="0.25">
      <c r="A41" s="29" t="s">
        <v>40</v>
      </c>
    </row>
    <row r="42" spans="1:4" ht="15" x14ac:dyDescent="0.25">
      <c r="A42" s="29" t="s">
        <v>39</v>
      </c>
    </row>
    <row r="49" spans="1:4" ht="11.25" customHeight="1" x14ac:dyDescent="0.2">
      <c r="A49" s="30" t="s">
        <v>35</v>
      </c>
      <c r="B49" s="38" t="s">
        <v>36</v>
      </c>
      <c r="C49" s="38"/>
      <c r="D49" s="38"/>
    </row>
    <row r="50" spans="1:4" ht="22.5" customHeight="1" x14ac:dyDescent="0.2">
      <c r="A50" s="30" t="s">
        <v>37</v>
      </c>
      <c r="B50" s="39" t="s">
        <v>38</v>
      </c>
      <c r="C50" s="39"/>
      <c r="D50" s="39"/>
    </row>
    <row r="51" spans="1:4" x14ac:dyDescent="0.2">
      <c r="B51" s="39"/>
      <c r="C51" s="39"/>
      <c r="D51" s="39"/>
    </row>
  </sheetData>
  <mergeCells count="3">
    <mergeCell ref="A1:D1"/>
    <mergeCell ref="B49:D49"/>
    <mergeCell ref="B50:D5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Usuario</cp:lastModifiedBy>
  <cp:lastPrinted>2024-01-29T18:29:23Z</cp:lastPrinted>
  <dcterms:created xsi:type="dcterms:W3CDTF">2023-10-24T16:52:50Z</dcterms:created>
  <dcterms:modified xsi:type="dcterms:W3CDTF">2024-01-29T18:30:29Z</dcterms:modified>
</cp:coreProperties>
</file>