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2\PUBLICACIÓN EN LA PAGINA\4T\IDF\"/>
    </mc:Choice>
  </mc:AlternateContent>
  <xr:revisionPtr revIDLastSave="0" documentId="13_ncr:1_{92BB7B8C-3031-4A63-8E55-80C942BE73C6}" xr6:coauthVersionLast="36" xr6:coauthVersionMax="36" xr10:uidLastSave="{00000000-0000-0000-0000-000000000000}"/>
  <bookViews>
    <workbookView xWindow="0" yWindow="0" windowWidth="28800" windowHeight="11925" firstSheet="1" activeTab="1" xr2:uid="{00000000-000D-0000-FFFF-FFFF00000000}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C60" i="1" s="1"/>
  <c r="B50" i="1"/>
  <c r="F41" i="1"/>
  <c r="E41" i="1"/>
  <c r="E60" i="1" s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B60" i="1" l="1"/>
  <c r="F60" i="1"/>
  <c r="E37" i="1"/>
  <c r="E65" i="1" s="1"/>
  <c r="C37" i="1"/>
  <c r="C65" i="1" s="1"/>
  <c r="B37" i="1"/>
  <c r="B65" i="1" s="1"/>
  <c r="F37" i="1"/>
  <c r="D37" i="1"/>
  <c r="D60" i="1"/>
  <c r="F65" i="1" l="1"/>
  <c r="G38" i="1"/>
  <c r="D65" i="1"/>
</calcChain>
</file>

<file path=xl/sharedStrings.xml><?xml version="1.0" encoding="utf-8"?>
<sst xmlns="http://schemas.openxmlformats.org/spreadsheetml/2006/main" count="77" uniqueCount="77">
  <si>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</si>
  <si>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</si>
  <si>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</si>
  <si>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</si>
  <si>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</si>
  <si>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</si>
  <si>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</si>
  <si>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</si>
  <si>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</si>
  <si>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</si>
  <si>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</si>
  <si>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</si>
  <si>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</si>
  <si>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</si>
  <si>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</si>
  <si>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</si>
  <si>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</si>
  <si>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</si>
  <si>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</si>
  <si>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</si>
  <si>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</si>
  <si>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</si>
  <si>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</si>
  <si>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</si>
  <si>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</si>
  <si>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</si>
  <si>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</si>
  <si>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</si>
  <si>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</si>
  <si>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</si>
  <si>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</si>
  <si>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</si>
  <si>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</si>
  <si>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</si>
  <si>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</si>
  <si>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</si>
  <si>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</si>
  <si>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</si>
  <si>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</si>
  <si>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</si>
  <si>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</si>
  <si>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</si>
  <si>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</si>
  <si>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</si>
  <si>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</si>
  <si>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</si>
  <si>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</si>
  <si>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</si>
  <si>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</si>
  <si>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</si>
  <si>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</si>
  <si>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</si>
  <si>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</si>
  <si>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</si>
  <si>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</si>
  <si>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</si>
  <si>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</si>
  <si>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</si>
  <si>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</si>
  <si>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</si>
  <si>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</si>
  <si>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</si>
  <si>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</si>
  <si>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</si>
  <si>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</si>
  <si>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</si>
  <si>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</si>
  <si>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</si>
  <si>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</si>
  <si>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</si>
  <si>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</si>
  <si>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TECNOLOGICA DEL NORTE DE GUANAJUATO
Estado Analítico de Ingresos Detallado - LDF
al 31 de Diciembre de 2022
PESOS</t>
  </si>
  <si>
    <t>___________________________________________</t>
  </si>
  <si>
    <t>M. EN C. ANDRÉS SALVADOR CASILLAS BARAJAS</t>
  </si>
  <si>
    <t>MAE. LOTH MARIANO PÉREZ CAMACHO</t>
  </si>
  <si>
    <t>ENCARGADO DE RECTORÍA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</si>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</sst>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2" applyProtection="1">
      <protection locked="0"/>
    </xf>
    <xf numFmtId="0" fontId="2" fillId="0" borderId="0" xfId="2" applyAlignment="1" applyProtection="1">
      <alignment horizontal="center"/>
      <protection locked="0"/>
    </xf>
    <xf numFmtId="0" fontId="2" fillId="0" borderId="7" xfId="2" applyBorder="1" applyAlignment="1" applyProtection="1">
      <alignment horizontal="center"/>
      <protection locked="0"/>
    </xf>
    <xf numFmtId="0" fontId="2" fillId="0" borderId="0" xfId="2" applyAlignment="1" applyProtection="1">
      <alignment horizontal="center"/>
      <protection locked="0"/>
    </xf>
    <xf numFmtId="0" fontId="2" fillId="0" borderId="0" xfId="2" applyAlignment="1" applyProtection="1">
      <protection locked="0"/>
    </xf>
  </cellXfs>
  <cellStyles count="3">
    <cellStyle name="Normal" xfId="0" builtinId="0"/>
    <cellStyle name="Normal 2" xfId="1" xr:uid="{00000000-0005-0000-0000-000001000000}"/>
    <cellStyle name="Normal 4" xfId="2" xr:uid="{44403943-3450-434E-B638-2EA4971CB0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80"/>
  <sheetViews>
    <sheetView tabSelected="1" topLeftCell="A46" zoomScale="110" zoomScaleNormal="110" workbookViewId="0">
      <selection activeCell="F82" sqref="F82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16646093</v>
      </c>
      <c r="C12" s="10">
        <v>3724595.78</v>
      </c>
      <c r="D12" s="10">
        <f t="shared" si="0"/>
        <v>20370688.780000001</v>
      </c>
      <c r="E12" s="10">
        <v>14233378.640000001</v>
      </c>
      <c r="F12" s="10">
        <v>14233378.640000001</v>
      </c>
      <c r="G12" s="10">
        <f t="shared" si="1"/>
        <v>-2412714.3599999994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44444118.560000002</v>
      </c>
      <c r="C31" s="10">
        <v>10398143.789999999</v>
      </c>
      <c r="D31" s="10">
        <f t="shared" si="0"/>
        <v>54842262.350000001</v>
      </c>
      <c r="E31" s="10">
        <v>54842262.350000001</v>
      </c>
      <c r="F31" s="10">
        <v>54842262.350000001</v>
      </c>
      <c r="G31" s="10">
        <f t="shared" si="5"/>
        <v>10398143.789999999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61090211.560000002</v>
      </c>
      <c r="C37" s="23">
        <f t="shared" si="9"/>
        <v>14122739.569999998</v>
      </c>
      <c r="D37" s="23">
        <f t="shared" si="9"/>
        <v>75212951.129999995</v>
      </c>
      <c r="E37" s="23">
        <f t="shared" si="9"/>
        <v>69075640.99000001</v>
      </c>
      <c r="F37" s="23">
        <f t="shared" si="9"/>
        <v>69075640.99000001</v>
      </c>
      <c r="G37" s="23">
        <f t="shared" si="9"/>
        <v>7985429.4299999997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7985429.4300000072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44189444</v>
      </c>
      <c r="C50" s="10">
        <f t="shared" ref="C50:G50" si="13">SUM(C51:C54)</f>
        <v>4315209.4800000004</v>
      </c>
      <c r="D50" s="10">
        <f t="shared" si="13"/>
        <v>48504653.480000004</v>
      </c>
      <c r="E50" s="10">
        <f t="shared" si="13"/>
        <v>48504653.479999997</v>
      </c>
      <c r="F50" s="10">
        <f t="shared" si="13"/>
        <v>48504653.479999997</v>
      </c>
      <c r="G50" s="10">
        <f t="shared" si="13"/>
        <v>4315209.4799999967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44189444</v>
      </c>
      <c r="C54" s="10">
        <v>4315209.4800000004</v>
      </c>
      <c r="D54" s="10">
        <f t="shared" si="14"/>
        <v>48504653.480000004</v>
      </c>
      <c r="E54" s="10">
        <v>48504653.479999997</v>
      </c>
      <c r="F54" s="10">
        <v>48504653.479999997</v>
      </c>
      <c r="G54" s="10">
        <f t="shared" si="15"/>
        <v>4315209.4799999967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44189444</v>
      </c>
      <c r="C60" s="23">
        <f t="shared" si="19"/>
        <v>4315209.4800000004</v>
      </c>
      <c r="D60" s="23">
        <f t="shared" si="19"/>
        <v>48504653.480000004</v>
      </c>
      <c r="E60" s="23">
        <f t="shared" si="19"/>
        <v>48504653.479999997</v>
      </c>
      <c r="F60" s="23">
        <f t="shared" si="19"/>
        <v>48504653.479999997</v>
      </c>
      <c r="G60" s="23">
        <f t="shared" si="19"/>
        <v>4315209.4799999967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105279655.56</v>
      </c>
      <c r="C65" s="23">
        <f t="shared" si="22"/>
        <v>18437949.049999997</v>
      </c>
      <c r="D65" s="23">
        <f t="shared" si="22"/>
        <v>123717604.61</v>
      </c>
      <c r="E65" s="23">
        <f t="shared" si="22"/>
        <v>117580294.47</v>
      </c>
      <c r="F65" s="23">
        <f t="shared" si="22"/>
        <v>117580294.47</v>
      </c>
      <c r="G65" s="23">
        <f t="shared" si="22"/>
        <v>12300638.909999996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A72" s="30"/>
      <c r="B72" s="30"/>
      <c r="C72" s="30"/>
      <c r="D72" s="30"/>
      <c r="E72" s="24"/>
      <c r="F72" s="24"/>
    </row>
    <row r="73" spans="1:7" x14ac:dyDescent="0.2">
      <c r="A73" s="30"/>
      <c r="B73" s="30"/>
      <c r="C73" s="30"/>
      <c r="D73" s="30"/>
      <c r="E73" s="25"/>
      <c r="F73" s="25"/>
      <c r="G73" s="25"/>
    </row>
    <row r="74" spans="1:7" x14ac:dyDescent="0.2">
      <c r="A74" s="30"/>
      <c r="B74" s="30"/>
      <c r="C74" s="30"/>
      <c r="D74" s="30"/>
    </row>
    <row r="75" spans="1:7" x14ac:dyDescent="0.2">
      <c r="A75" s="30"/>
      <c r="B75" s="30"/>
      <c r="C75" s="30"/>
      <c r="D75" s="30"/>
    </row>
    <row r="76" spans="1:7" x14ac:dyDescent="0.2">
      <c r="A76" s="30"/>
      <c r="B76" s="30"/>
      <c r="C76" s="30"/>
      <c r="D76" s="30"/>
    </row>
    <row r="77" spans="1:7" x14ac:dyDescent="0.2">
      <c r="A77" s="30"/>
      <c r="B77" s="30"/>
      <c r="C77" s="30"/>
      <c r="D77" s="30"/>
    </row>
    <row r="78" spans="1:7" x14ac:dyDescent="0.2">
      <c r="A78" s="31" t="s">
        <v>72</v>
      </c>
      <c r="B78" s="32"/>
      <c r="C78" s="32"/>
      <c r="D78" s="32"/>
    </row>
    <row r="79" spans="1:7" x14ac:dyDescent="0.2">
      <c r="A79" s="31" t="s">
        <v>73</v>
      </c>
      <c r="B79" s="33" t="s">
        <v>74</v>
      </c>
      <c r="C79" s="33"/>
      <c r="D79" s="33"/>
    </row>
    <row r="80" spans="1:7" x14ac:dyDescent="0.2">
      <c r="A80" s="31" t="s">
        <v>75</v>
      </c>
      <c r="B80" s="34" t="s">
        <v>76</v>
      </c>
      <c r="C80" s="34"/>
      <c r="D80" s="34"/>
    </row>
  </sheetData>
  <mergeCells count="4">
    <mergeCell ref="A1:G1"/>
    <mergeCell ref="B2:F2"/>
    <mergeCell ref="B78:D78"/>
    <mergeCell ref="B79:D79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2023-01-20T22:58:00Z</cp:lastPrinted>
  <dcterms:created xsi:type="dcterms:W3CDTF">2017-01-11T17:22:08Z</dcterms:created>
  <dcterms:modified xsi:type="dcterms:W3CDTF">2023-01-20T22:58:31Z</dcterms:modified>
</cp:coreProperties>
</file>