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4T\IDF\"/>
    </mc:Choice>
  </mc:AlternateContent>
  <xr:revisionPtr revIDLastSave="0" documentId="13_ncr:1_{C895E39D-AC97-4B2F-9C1A-855F52A469E8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E20" i="1"/>
  <c r="C41" i="1"/>
  <c r="C20" i="1"/>
  <c r="C21" i="1" s="1"/>
  <c r="C22" i="1" s="1"/>
  <c r="C30" i="1" s="1"/>
  <c r="D20" i="1"/>
  <c r="D21" i="1" s="1"/>
  <c r="D22" i="1" s="1"/>
  <c r="D30" i="1" s="1"/>
  <c r="E41" i="1"/>
  <c r="E21" i="1" l="1"/>
  <c r="E22" i="1" s="1"/>
  <c r="E30" i="1" s="1"/>
</calcChain>
</file>

<file path=xl/sharedStrings.xml><?xml version="1.0" encoding="utf-8"?>
<sst xmlns="http://schemas.openxmlformats.org/spreadsheetml/2006/main" count="70" uniqueCount="50">
  <si>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</si>
  <si>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</si>
  <si>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</si>
  <si>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</si>
  <si>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</si>
  <si>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</si>
  <si>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</si>
  <si>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</si>
  <si>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</si>
  <si>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</si>
  <si>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</si>
  <si>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</si>
  <si>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</si>
  <si>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</si>
  <si>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</si>
  <si>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</si>
  <si>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</si>
  <si>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</si>
  <si>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</si>
  <si>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</si>
  <si>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</si>
  <si>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</si>
  <si>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</si>
  <si>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</si>
  <si>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</si>
  <si>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</si>
  <si>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</si>
  <si>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</si>
  <si>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</si>
  <si>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</si>
  <si>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</si>
  <si>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</si>
  <si>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</si>
  <si>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</si>
  <si>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</si>
  <si>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</si>
  <si>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</si>
  <si>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</si>
  <si>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</si>
  <si>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</si>
  <si>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</si>
  <si>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</si>
  <si>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</si>
  <si>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DEL NORTE DE GUANAJUATO
Balance Presupuestario - LDF
al 31 de Diciembre de 2022
PESOS</t>
  </si>
  <si>
    <t>“Bajo protesta de decir verdad declaramos que los Estados Financieros y sus notas, son razonablemente correctos y son responsabilidad del emisor”</t>
  </si>
  <si>
    <t>___________________________________________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</si>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</sst>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0" borderId="0" xfId="2" applyProtection="1">
      <protection locked="0"/>
    </xf>
    <xf numFmtId="0" fontId="2" fillId="0" borderId="0" xfId="2" applyAlignment="1" applyProtection="1">
      <alignment horizontal="center"/>
      <protection locked="0"/>
    </xf>
    <xf numFmtId="0" fontId="2" fillId="0" borderId="7" xfId="2" applyBorder="1" applyAlignment="1" applyProtection="1">
      <alignment horizontal="center"/>
      <protection locked="0"/>
    </xf>
    <xf numFmtId="0" fontId="2" fillId="0" borderId="0" xfId="2" applyAlignment="1" applyProtection="1">
      <protection locked="0"/>
    </xf>
    <xf numFmtId="0" fontId="2" fillId="0" borderId="0" xfId="2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4" xfId="2" xr:uid="{C7BC78B1-2334-4A15-8A3E-18F81B6BE4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9"/>
  <sheetViews>
    <sheetView tabSelected="1" topLeftCell="A37" workbookViewId="0">
      <selection activeCell="F82" sqref="F8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3" width="22" style="1" customWidth="1"/>
    <col min="4" max="4" width="16.83203125" style="1" customWidth="1"/>
    <col min="5" max="5" width="22.6640625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149469099.56</v>
      </c>
      <c r="D7" s="8">
        <f t="shared" ref="D7:E7" si="0">SUM(D8:D10)</f>
        <v>166084947.94999999</v>
      </c>
      <c r="E7" s="8">
        <f t="shared" si="0"/>
        <v>166084947.94999999</v>
      </c>
    </row>
    <row r="8" spans="1:6" x14ac:dyDescent="0.2">
      <c r="A8" s="6"/>
      <c r="B8" s="9" t="s">
        <v>5</v>
      </c>
      <c r="C8" s="10">
        <v>105279655.56</v>
      </c>
      <c r="D8" s="10">
        <v>117580294.47</v>
      </c>
      <c r="E8" s="10">
        <v>117580294.47</v>
      </c>
    </row>
    <row r="9" spans="1:6" x14ac:dyDescent="0.2">
      <c r="A9" s="6"/>
      <c r="B9" s="9" t="s">
        <v>6</v>
      </c>
      <c r="C9" s="10">
        <v>44189444</v>
      </c>
      <c r="D9" s="10">
        <v>48504653.479999997</v>
      </c>
      <c r="E9" s="10">
        <v>48504653.479999997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149469099.56</v>
      </c>
      <c r="D12" s="8">
        <f t="shared" ref="D12:E12" si="1">SUM(D13:D14)</f>
        <v>144904497.54000002</v>
      </c>
      <c r="E12" s="8">
        <f t="shared" si="1"/>
        <v>144904497.54000002</v>
      </c>
      <c r="F12" s="24" t="s">
        <v>42</v>
      </c>
    </row>
    <row r="13" spans="1:6" x14ac:dyDescent="0.2">
      <c r="A13" s="6"/>
      <c r="B13" s="9" t="s">
        <v>9</v>
      </c>
      <c r="C13" s="10">
        <v>105279655.56</v>
      </c>
      <c r="D13" s="10">
        <v>101871368.37</v>
      </c>
      <c r="E13" s="10">
        <v>101871368.37</v>
      </c>
    </row>
    <row r="14" spans="1:6" x14ac:dyDescent="0.2">
      <c r="A14" s="6"/>
      <c r="B14" s="9" t="s">
        <v>10</v>
      </c>
      <c r="C14" s="10">
        <v>44189444</v>
      </c>
      <c r="D14" s="10">
        <v>43033129.170000002</v>
      </c>
      <c r="E14" s="10">
        <v>43033129.170000002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21180450.409999967</v>
      </c>
      <c r="E20" s="8">
        <f>E7-E12+E16</f>
        <v>21180450.409999967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21180450.409999967</v>
      </c>
      <c r="E21" s="8">
        <f t="shared" si="2"/>
        <v>21180450.409999967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21180450.409999967</v>
      </c>
      <c r="E22" s="8">
        <f>E21-E16</f>
        <v>21180450.409999967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21180450.409999967</v>
      </c>
      <c r="E30" s="8">
        <f t="shared" si="4"/>
        <v>21180450.409999967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105279655.56</v>
      </c>
      <c r="D45" s="10">
        <v>117580294.47</v>
      </c>
      <c r="E45" s="10">
        <v>117580294.47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105279655.56</v>
      </c>
      <c r="D50" s="10">
        <v>101871368.37</v>
      </c>
      <c r="E50" s="10">
        <v>101871368.37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15708926.099999994</v>
      </c>
      <c r="E54" s="8">
        <f t="shared" si="9"/>
        <v>15708926.099999994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15708926.099999994</v>
      </c>
      <c r="E55" s="8">
        <f t="shared" si="10"/>
        <v>15708926.099999994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44189444</v>
      </c>
      <c r="D59" s="10">
        <v>48504653.479999997</v>
      </c>
      <c r="E59" s="10">
        <v>48504653.479999997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44189444</v>
      </c>
      <c r="D64" s="10">
        <v>43033129.170000002</v>
      </c>
      <c r="E64" s="10">
        <v>43033129.170000002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5471524.3099999949</v>
      </c>
      <c r="E68" s="8">
        <f>E59+E60-E64-E66</f>
        <v>5471524.3099999949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5471524.3099999949</v>
      </c>
      <c r="E69" s="8">
        <f t="shared" si="12"/>
        <v>5471524.3099999949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37" t="s">
        <v>44</v>
      </c>
      <c r="B71" s="37"/>
      <c r="C71" s="37"/>
      <c r="D71" s="37"/>
      <c r="E71" s="37"/>
      <c r="F71" s="37"/>
      <c r="G71" s="37"/>
    </row>
    <row r="72" spans="1:7" x14ac:dyDescent="0.2">
      <c r="A72" s="37"/>
      <c r="B72" s="37"/>
      <c r="C72" s="37"/>
      <c r="D72" s="37"/>
      <c r="E72" s="37"/>
      <c r="F72" s="37"/>
      <c r="G72" s="37"/>
    </row>
    <row r="73" spans="1:7" x14ac:dyDescent="0.2">
      <c r="A73" s="37"/>
      <c r="B73" s="37"/>
      <c r="C73" s="37"/>
      <c r="D73" s="37"/>
      <c r="E73" s="37"/>
      <c r="F73" s="37"/>
      <c r="G73" s="37"/>
    </row>
    <row r="74" spans="1:7" x14ac:dyDescent="0.2">
      <c r="A74" s="37"/>
      <c r="B74" s="37"/>
      <c r="C74" s="37"/>
      <c r="D74" s="37"/>
      <c r="E74" s="37"/>
      <c r="F74" s="37"/>
      <c r="G74" s="37"/>
    </row>
    <row r="75" spans="1:7" x14ac:dyDescent="0.2">
      <c r="A75" s="37"/>
      <c r="B75" s="37"/>
      <c r="C75" s="37"/>
      <c r="D75" s="37"/>
      <c r="E75" s="37"/>
      <c r="F75" s="37"/>
      <c r="G75" s="37"/>
    </row>
    <row r="76" spans="1:7" x14ac:dyDescent="0.2">
      <c r="A76" s="37"/>
      <c r="B76" s="37"/>
      <c r="C76" s="37"/>
      <c r="D76" s="37"/>
      <c r="E76" s="37"/>
      <c r="F76" s="37"/>
      <c r="G76" s="37"/>
    </row>
    <row r="77" spans="1:7" x14ac:dyDescent="0.2">
      <c r="A77" s="37"/>
      <c r="B77" s="41" t="s">
        <v>45</v>
      </c>
      <c r="C77" s="39"/>
      <c r="D77" s="39"/>
      <c r="E77" s="39"/>
    </row>
    <row r="78" spans="1:7" x14ac:dyDescent="0.2">
      <c r="A78" s="37"/>
      <c r="B78" s="41" t="s">
        <v>46</v>
      </c>
      <c r="C78" s="38" t="s">
        <v>47</v>
      </c>
      <c r="D78" s="38"/>
      <c r="E78" s="38"/>
    </row>
    <row r="79" spans="1:7" x14ac:dyDescent="0.2">
      <c r="A79" s="37"/>
      <c r="B79" s="41" t="s">
        <v>48</v>
      </c>
      <c r="C79" s="40" t="s">
        <v>49</v>
      </c>
      <c r="D79" s="40"/>
      <c r="E79" s="40"/>
    </row>
  </sheetData>
  <mergeCells count="8">
    <mergeCell ref="C77:E77"/>
    <mergeCell ref="C78:E78"/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2023-01-20T22:53:41Z</cp:lastPrinted>
  <dcterms:created xsi:type="dcterms:W3CDTF">2017-01-11T17:21:42Z</dcterms:created>
  <dcterms:modified xsi:type="dcterms:W3CDTF">2023-01-20T22:56:00Z</dcterms:modified>
</cp:coreProperties>
</file>