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3T\IDF\"/>
    </mc:Choice>
  </mc:AlternateContent>
  <xr:revisionPtr revIDLastSave="0" documentId="8_{F68A5016-1028-4EC5-9ADA-109BC9DFA256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37" i="1" l="1"/>
  <c r="E65" i="1" s="1"/>
  <c r="C37" i="1"/>
  <c r="C65" i="1" s="1"/>
  <c r="B60" i="1"/>
  <c r="F60" i="1"/>
  <c r="B37" i="1"/>
  <c r="F37" i="1"/>
  <c r="D37" i="1"/>
  <c r="D60" i="1"/>
  <c r="F65" i="1" l="1"/>
  <c r="G38" i="1"/>
  <c r="B65" i="1"/>
  <c r="D65" i="1"/>
</calcChain>
</file>

<file path=xl/sharedStrings.xml><?xml version="1.0" encoding="utf-8"?>
<sst xmlns="http://schemas.openxmlformats.org/spreadsheetml/2006/main" count="79" uniqueCount="79">
  <si>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</si>
  <si>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</si>
  <si>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</si>
  <si>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</si>
  <si>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</si>
  <si>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</si>
  <si>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</si>
  <si>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</si>
  <si>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</si>
  <si>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</si>
  <si>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</si>
  <si>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</si>
  <si>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</si>
  <si>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</si>
  <si>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</si>
  <si>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</si>
  <si>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</si>
  <si>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</si>
  <si>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</si>
  <si>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</si>
  <si>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</si>
  <si>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</si>
  <si>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</si>
  <si>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</si>
  <si>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</si>
  <si>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</si>
  <si>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</si>
  <si>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</si>
  <si>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</si>
  <si>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</si>
  <si>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</si>
  <si>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</si>
  <si>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</si>
  <si>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</si>
  <si>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</si>
  <si>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</si>
  <si>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</si>
  <si>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</si>
  <si>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</si>
  <si>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</si>
  <si>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</si>
  <si>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</si>
  <si>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</si>
  <si>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</si>
  <si>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</si>
  <si>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</si>
  <si>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</si>
  <si>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</si>
  <si>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</si>
  <si>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</si>
  <si>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</si>
  <si>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</si>
  <si>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</si>
  <si>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</si>
  <si>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</si>
  <si>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</si>
  <si>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</si>
  <si>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</si>
  <si>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</si>
  <si>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</si>
  <si>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</si>
  <si>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</si>
  <si>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</si>
  <si>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</si>
  <si>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</si>
  <si>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</si>
  <si>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</si>
  <si>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</si>
  <si>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</si>
  <si>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</si>
  <si>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</si>
  <si>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DEL NORTE DE GUANAJUATO
Estado Analítico de Ingresos Detallado - LDF
al 30 de Septiembre de 2022
PESOS</t>
  </si>
  <si>
    <t>“Bajo protesta de decir verdad declaramos que los Estados Financieros y sus notas, son razonablemente correctos y son responsabilidad del emisor”.</t>
  </si>
  <si>
    <t>_______________________________________</t>
  </si>
  <si>
    <t>____________________________________________</t>
  </si>
  <si>
    <t>M. en C. ANDRÉS SALVADOR CASILLAS BARAJAS</t>
  </si>
  <si>
    <t>MAE. LOTH MARIANO PÉREZ CAMACHO</t>
  </si>
  <si>
    <t>ENCARGADO DE RECTORÍA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</si>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</sst>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0" fontId="6" fillId="0" borderId="0"/>
    <xf numFmtId="0" fontId="7" fillId="0" borderId="0"/>
    <xf numFmtId="0" fontId="3" fillId="0" borderId="0"/>
  </cellStyleXfs>
  <cellXfs count="38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4" fontId="3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2"/>
    <xf numFmtId="0" fontId="3" fillId="0" borderId="0" xfId="2" applyFont="1" applyProtection="1">
      <protection locked="0"/>
    </xf>
    <xf numFmtId="0" fontId="3" fillId="0" borderId="0" xfId="5" applyAlignment="1" applyProtection="1">
      <alignment horizontal="center"/>
      <protection locked="0"/>
    </xf>
    <xf numFmtId="0" fontId="3" fillId="0" borderId="0" xfId="5" applyAlignment="1" applyProtection="1">
      <alignment horizontal="center" vertical="center"/>
      <protection locked="0"/>
    </xf>
    <xf numFmtId="0" fontId="8" fillId="0" borderId="0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2 2" xfId="4" xr:uid="{8CBB98A1-AA32-4A24-855F-C6062953EEA8}"/>
    <cellStyle name="Normal 3" xfId="3" xr:uid="{446CA1A3-0063-47C3-B0AB-A1A5ECE634D5}"/>
    <cellStyle name="Normal 4" xfId="5" xr:uid="{43540FFC-3C4F-4FBF-B015-E08D7C87CE87}"/>
    <cellStyle name="Normal 5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0"/>
  <sheetViews>
    <sheetView tabSelected="1" zoomScale="85" zoomScaleNormal="85" workbookViewId="0">
      <selection activeCell="K77" sqref="K77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16646093</v>
      </c>
      <c r="C12" s="10">
        <v>6137310.1399999997</v>
      </c>
      <c r="D12" s="10">
        <f t="shared" si="0"/>
        <v>22783403.140000001</v>
      </c>
      <c r="E12" s="10">
        <v>12649537.27</v>
      </c>
      <c r="F12" s="10">
        <v>12649537.27</v>
      </c>
      <c r="G12" s="10">
        <f t="shared" si="1"/>
        <v>-3996555.7300000004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44444118.560000002</v>
      </c>
      <c r="C31" s="10">
        <v>1667230</v>
      </c>
      <c r="D31" s="10">
        <f t="shared" si="0"/>
        <v>46111348.560000002</v>
      </c>
      <c r="E31" s="10">
        <v>32730022.850000001</v>
      </c>
      <c r="F31" s="10">
        <v>32730022.850000001</v>
      </c>
      <c r="G31" s="10">
        <f t="shared" si="5"/>
        <v>-11714095.710000001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61090211.560000002</v>
      </c>
      <c r="C37" s="23">
        <f t="shared" si="9"/>
        <v>7804540.1399999997</v>
      </c>
      <c r="D37" s="23">
        <f t="shared" si="9"/>
        <v>68894751.700000003</v>
      </c>
      <c r="E37" s="23">
        <f t="shared" si="9"/>
        <v>45379560.120000005</v>
      </c>
      <c r="F37" s="23">
        <f t="shared" si="9"/>
        <v>45379560.120000005</v>
      </c>
      <c r="G37" s="23">
        <f t="shared" si="9"/>
        <v>-15710651.440000001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44189444</v>
      </c>
      <c r="C50" s="10">
        <f t="shared" ref="C50:G50" si="13">SUM(C51:C54)</f>
        <v>1676400.51</v>
      </c>
      <c r="D50" s="10">
        <f t="shared" si="13"/>
        <v>45865844.509999998</v>
      </c>
      <c r="E50" s="10">
        <f t="shared" si="13"/>
        <v>36723096.509999998</v>
      </c>
      <c r="F50" s="10">
        <f t="shared" si="13"/>
        <v>36723096.509999998</v>
      </c>
      <c r="G50" s="10">
        <f t="shared" si="13"/>
        <v>-7466347.4900000021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44189444</v>
      </c>
      <c r="C54" s="10">
        <v>1676400.51</v>
      </c>
      <c r="D54" s="10">
        <f t="shared" si="14"/>
        <v>45865844.509999998</v>
      </c>
      <c r="E54" s="10">
        <v>36723096.509999998</v>
      </c>
      <c r="F54" s="10">
        <v>36723096.509999998</v>
      </c>
      <c r="G54" s="10">
        <f t="shared" si="15"/>
        <v>-7466347.4900000021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44189444</v>
      </c>
      <c r="C60" s="23">
        <f t="shared" si="19"/>
        <v>1676400.51</v>
      </c>
      <c r="D60" s="23">
        <f t="shared" si="19"/>
        <v>45865844.509999998</v>
      </c>
      <c r="E60" s="23">
        <f t="shared" si="19"/>
        <v>36723096.509999998</v>
      </c>
      <c r="F60" s="23">
        <f t="shared" si="19"/>
        <v>36723096.509999998</v>
      </c>
      <c r="G60" s="23">
        <f t="shared" si="19"/>
        <v>-7466347.4900000021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8" x14ac:dyDescent="0.2">
      <c r="A65" s="9" t="s">
        <v>65</v>
      </c>
      <c r="B65" s="23">
        <f t="shared" ref="B65:G65" si="22">B37+B60+B62</f>
        <v>105279655.56</v>
      </c>
      <c r="C65" s="23">
        <f t="shared" si="22"/>
        <v>9480940.6500000004</v>
      </c>
      <c r="D65" s="23">
        <f t="shared" si="22"/>
        <v>114760596.21000001</v>
      </c>
      <c r="E65" s="23">
        <f t="shared" si="22"/>
        <v>82102656.629999995</v>
      </c>
      <c r="F65" s="23">
        <f t="shared" si="22"/>
        <v>82102656.629999995</v>
      </c>
      <c r="G65" s="23">
        <f t="shared" si="22"/>
        <v>-23176998.930000003</v>
      </c>
    </row>
    <row r="66" spans="1:8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8" x14ac:dyDescent="0.2">
      <c r="A67" s="9" t="s">
        <v>66</v>
      </c>
      <c r="B67" s="10"/>
      <c r="C67" s="10"/>
      <c r="D67" s="10"/>
      <c r="E67" s="10"/>
      <c r="F67" s="10"/>
      <c r="G67" s="10"/>
    </row>
    <row r="68" spans="1:8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8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8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8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8" ht="15" x14ac:dyDescent="0.25">
      <c r="A72" s="31" t="s">
        <v>72</v>
      </c>
      <c r="B72" s="30"/>
      <c r="C72" s="30"/>
      <c r="D72" s="30"/>
      <c r="E72" s="30"/>
      <c r="F72" s="30"/>
      <c r="G72" s="30"/>
      <c r="H72" s="30"/>
    </row>
    <row r="73" spans="1:8" x14ac:dyDescent="0.2">
      <c r="A73" s="24"/>
      <c r="B73" s="25"/>
      <c r="C73" s="25"/>
      <c r="D73" s="25"/>
      <c r="E73" s="25"/>
      <c r="F73" s="25"/>
      <c r="G73" s="25"/>
    </row>
    <row r="78" spans="1:8" ht="12.75" x14ac:dyDescent="0.2">
      <c r="A78" s="34" t="s">
        <v>73</v>
      </c>
      <c r="B78" s="34"/>
      <c r="C78" s="35" t="s">
        <v>74</v>
      </c>
      <c r="D78" s="35"/>
      <c r="E78" s="35"/>
      <c r="F78" s="35"/>
    </row>
    <row r="79" spans="1:8" x14ac:dyDescent="0.2">
      <c r="A79" s="32" t="s">
        <v>75</v>
      </c>
      <c r="B79" s="32"/>
      <c r="C79" s="36" t="s">
        <v>76</v>
      </c>
      <c r="D79" s="36"/>
      <c r="E79" s="36"/>
      <c r="F79" s="36"/>
    </row>
    <row r="80" spans="1:8" x14ac:dyDescent="0.2">
      <c r="A80" s="33" t="s">
        <v>77</v>
      </c>
      <c r="B80" s="33"/>
      <c r="C80" s="37" t="s">
        <v>78</v>
      </c>
      <c r="D80" s="37"/>
      <c r="E80" s="37"/>
      <c r="F80" s="37"/>
    </row>
  </sheetData>
  <autoFilter ref="A3:G71" xr:uid="{00000000-0009-0000-0000-000001000000}"/>
  <mergeCells count="5">
    <mergeCell ref="C80:F80"/>
    <mergeCell ref="A1:G1"/>
    <mergeCell ref="B2:F2"/>
    <mergeCell ref="C78:F78"/>
    <mergeCell ref="C79:F79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2022-10-14T22:38:50Z</cp:lastPrinted>
  <dcterms:created xsi:type="dcterms:W3CDTF">2017-01-11T17:22:08Z</dcterms:created>
  <dcterms:modified xsi:type="dcterms:W3CDTF">2022-10-14T22:39:21Z</dcterms:modified>
</cp:coreProperties>
</file>