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2\CUENTA PUBLICA 2022\SEGUNDO TRIMESTRE\DIGITAL\"/>
    </mc:Choice>
  </mc:AlternateContent>
  <xr:revisionPtr revIDLastSave="0" documentId="13_ncr:1_{BA1D4DD6-58FD-42B8-8ECD-B5EF23D3A9DC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IPF" sheetId="2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24" l="1"/>
  <c r="E9" i="24"/>
  <c r="C9" i="24"/>
  <c r="D5" i="24"/>
  <c r="E5" i="24"/>
  <c r="C5" i="24"/>
  <c r="C13" i="24" l="1"/>
  <c r="E13" i="24"/>
  <c r="D13" i="24"/>
  <c r="E17" i="24" l="1"/>
  <c r="E21" i="24" s="1"/>
  <c r="E24" i="24"/>
  <c r="E29" i="24" s="1"/>
  <c r="D17" i="24"/>
  <c r="D21" i="24" s="1"/>
  <c r="D24" i="24"/>
  <c r="D29" i="24" s="1"/>
  <c r="C17" i="24"/>
  <c r="C21" i="24" s="1"/>
  <c r="C24" i="24"/>
  <c r="C29" i="24" s="1"/>
</calcChain>
</file>

<file path=xl/sharedStrings.xml><?xml version="1.0" encoding="utf-8"?>
<sst xmlns="http://schemas.openxmlformats.org/spreadsheetml/2006/main" count="33" uniqueCount="25">
  <si>
    <t>Devengado</t>
  </si>
  <si>
    <t>Bajo protesta de decir verdad declaramos que los Estados Financieros y sus Notas son razonablemente correctos y responsabilidad del emisor</t>
  </si>
  <si>
    <t>Concepto</t>
  </si>
  <si>
    <t>Estimado</t>
  </si>
  <si>
    <t>I. Ingresos Presupuestarios (I=1+2)</t>
  </si>
  <si>
    <t>II. Egresos Presupuestarios (II=3+4)</t>
  </si>
  <si>
    <t>C. Endeudamiento ó desendeudamiento (C = A - B)</t>
  </si>
  <si>
    <t>M. en C. ANDRÉS SALVADOR CASILLAS BARAJAS</t>
  </si>
  <si>
    <t>_____________________________</t>
  </si>
  <si>
    <t>ENCARGADO DE RECTORÍA</t>
  </si>
  <si>
    <t>MAE. LOTH MARIANO PÉREZ CAMACHO</t>
  </si>
  <si>
    <r>
      <t xml:space="preserve">Pagado </t>
    </r>
    <r>
      <rPr>
        <b/>
        <vertAlign val="superscript"/>
        <sz val="8"/>
        <rFont val="Arial"/>
        <family val="2"/>
      </rPr>
      <t>3</t>
    </r>
  </si>
  <si>
    <r>
      <t xml:space="preserve">1. Ingresos del Gobierno de la Entidad Federativa </t>
    </r>
    <r>
      <rPr>
        <b/>
        <vertAlign val="superscript"/>
        <sz val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</si>
  <si>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8"/>
        <rFont val="Arial"/>
        <family val="2"/>
      </rPr>
      <t>1</t>
    </r>
  </si>
  <si>
    <r>
      <t xml:space="preserve">3. Egresos del Gobierno de la Entidad Federativa </t>
    </r>
    <r>
      <rPr>
        <b/>
        <vertAlign val="superscript"/>
        <sz val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</si>
  <si>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</si>
  <si>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</si>
  <si>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</si>
  <si>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</si>
  <si>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</si>
  <si>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</si>
  <si>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</si>
  <si>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_________________________________________</t>
  </si>
  <si>
    <t>ENCARGADO DE LA SECRETARÍA ADMINISTRATIVA</t>
  </si>
  <si>
    <t>UNIVERSIDAD TECNOLOGICA DEL NORTE DE GUANAJUATO
INDICADORES DE POSTURA FISCAL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</si>
</sst>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  <numFmt numFmtId="167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sz val="11"/>
      <color indexed="8"/>
      <name val="Calibri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2" fillId="0" borderId="0"/>
    <xf numFmtId="0" fontId="1" fillId="0" borderId="0"/>
    <xf numFmtId="0" fontId="8" fillId="0" borderId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0" fontId="2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167" fontId="2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9">
    <xf numFmtId="0" fontId="0" fillId="0" borderId="0" xfId="0"/>
    <xf numFmtId="0" fontId="4" fillId="2" borderId="0" xfId="0" applyFont="1" applyFill="1"/>
    <xf numFmtId="0" fontId="4" fillId="0" borderId="0" xfId="0" applyFont="1"/>
    <xf numFmtId="4" fontId="0" fillId="0" borderId="0" xfId="0" applyNumberFormat="1"/>
    <xf numFmtId="0" fontId="5" fillId="2" borderId="0" xfId="0" applyFont="1" applyFill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3" xfId="6" applyFont="1" applyFill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3" borderId="6" xfId="6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8" xfId="0" applyFont="1" applyFill="1" applyBorder="1" applyAlignment="1">
      <alignment horizontal="left" vertical="center" wrapText="1"/>
    </xf>
    <xf numFmtId="0" fontId="6" fillId="0" borderId="4" xfId="6" applyFont="1" applyFill="1" applyBorder="1" applyAlignment="1">
      <alignment horizontal="center" vertical="center"/>
    </xf>
    <xf numFmtId="0" fontId="6" fillId="0" borderId="2" xfId="6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Fill="1" applyBorder="1" applyAlignment="1" applyProtection="1">
      <alignment horizontal="left" vertical="center" wrapText="1"/>
    </xf>
    <xf numFmtId="4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2" xfId="0" applyFont="1" applyFill="1" applyBorder="1" applyAlignment="1" applyProtection="1">
      <alignment horizontal="left" vertical="center"/>
      <protection hidden="1"/>
    </xf>
    <xf numFmtId="0" fontId="7" fillId="0" borderId="10" xfId="0" applyFont="1" applyFill="1" applyBorder="1" applyAlignment="1" applyProtection="1">
      <alignment vertical="center"/>
      <protection hidden="1"/>
    </xf>
    <xf numFmtId="0" fontId="7" fillId="0" borderId="5" xfId="0" applyFont="1" applyFill="1" applyBorder="1" applyAlignment="1" applyProtection="1">
      <alignment vertical="center"/>
      <protection hidden="1"/>
    </xf>
    <xf numFmtId="0" fontId="7" fillId="0" borderId="5" xfId="0" applyFont="1" applyFill="1" applyBorder="1" applyAlignment="1" applyProtection="1">
      <alignment horizontal="left" vertical="center"/>
      <protection hidden="1"/>
    </xf>
    <xf numFmtId="0" fontId="7" fillId="0" borderId="1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 applyProtection="1">
      <alignment vertical="center"/>
      <protection hidden="1"/>
    </xf>
    <xf numFmtId="0" fontId="6" fillId="0" borderId="4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1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vertical="center"/>
      <protection hidden="1"/>
    </xf>
    <xf numFmtId="0" fontId="7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4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4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5" fillId="0" borderId="0" xfId="4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5" xfId="6" applyFont="1" applyFill="1" applyBorder="1" applyAlignment="1">
      <alignment horizontal="center" vertical="center"/>
    </xf>
    <xf numFmtId="0" fontId="7" fillId="3" borderId="8" xfId="6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91">
    <cellStyle name="=C:\WINNT\SYSTEM32\COMMAND.COM" xfId="22" xr:uid="{00000000-0005-0000-0000-000000000000}"/>
    <cellStyle name="Euro" xfId="8" xr:uid="{00000000-0005-0000-0000-000001000000}"/>
    <cellStyle name="Millares 2" xfId="5" xr:uid="{00000000-0005-0000-0000-000003000000}"/>
    <cellStyle name="Millares 2 10" xfId="48" xr:uid="{00000000-0005-0000-0000-000004000000}"/>
    <cellStyle name="Millares 2 11" xfId="53" xr:uid="{00000000-0005-0000-0000-000005000000}"/>
    <cellStyle name="Millares 2 12" xfId="58" xr:uid="{00000000-0005-0000-0000-000002000000}"/>
    <cellStyle name="Millares 2 13" xfId="64" xr:uid="{00000000-0005-0000-0000-000002000000}"/>
    <cellStyle name="Millares 2 14" xfId="69" xr:uid="{00000000-0005-0000-0000-000002000000}"/>
    <cellStyle name="Millares 2 15" xfId="75" xr:uid="{00000000-0005-0000-0000-000002000000}"/>
    <cellStyle name="Millares 2 16" xfId="81" xr:uid="{00000000-0005-0000-0000-000002000000}"/>
    <cellStyle name="Millares 2 17" xfId="86" xr:uid="{00000000-0005-0000-0000-000002000000}"/>
    <cellStyle name="Millares 2 2" xfId="10" xr:uid="{00000000-0005-0000-0000-000006000000}"/>
    <cellStyle name="Millares 2 2 10" xfId="65" xr:uid="{00000000-0005-0000-0000-000003000000}"/>
    <cellStyle name="Millares 2 2 11" xfId="70" xr:uid="{00000000-0005-0000-0000-000003000000}"/>
    <cellStyle name="Millares 2 2 12" xfId="76" xr:uid="{00000000-0005-0000-0000-000003000000}"/>
    <cellStyle name="Millares 2 2 13" xfId="82" xr:uid="{00000000-0005-0000-0000-000003000000}"/>
    <cellStyle name="Millares 2 2 14" xfId="87" xr:uid="{00000000-0005-0000-0000-000003000000}"/>
    <cellStyle name="Millares 2 2 2" xfId="24" xr:uid="{00000000-0005-0000-0000-000007000000}"/>
    <cellStyle name="Millares 2 2 3" xfId="29" xr:uid="{00000000-0005-0000-0000-000008000000}"/>
    <cellStyle name="Millares 2 2 4" xfId="34" xr:uid="{00000000-0005-0000-0000-000009000000}"/>
    <cellStyle name="Millares 2 2 5" xfId="39" xr:uid="{00000000-0005-0000-0000-00000A000000}"/>
    <cellStyle name="Millares 2 2 6" xfId="44" xr:uid="{00000000-0005-0000-0000-00000B000000}"/>
    <cellStyle name="Millares 2 2 7" xfId="49" xr:uid="{00000000-0005-0000-0000-00000C000000}"/>
    <cellStyle name="Millares 2 2 8" xfId="54" xr:uid="{00000000-0005-0000-0000-00000D000000}"/>
    <cellStyle name="Millares 2 2 9" xfId="59" xr:uid="{00000000-0005-0000-0000-000003000000}"/>
    <cellStyle name="Millares 2 3" xfId="11" xr:uid="{00000000-0005-0000-0000-00000E000000}"/>
    <cellStyle name="Millares 2 3 10" xfId="66" xr:uid="{00000000-0005-0000-0000-000004000000}"/>
    <cellStyle name="Millares 2 3 11" xfId="71" xr:uid="{00000000-0005-0000-0000-000004000000}"/>
    <cellStyle name="Millares 2 3 12" xfId="77" xr:uid="{00000000-0005-0000-0000-000004000000}"/>
    <cellStyle name="Millares 2 3 13" xfId="83" xr:uid="{00000000-0005-0000-0000-000004000000}"/>
    <cellStyle name="Millares 2 3 14" xfId="88" xr:uid="{00000000-0005-0000-0000-000004000000}"/>
    <cellStyle name="Millares 2 3 2" xfId="25" xr:uid="{00000000-0005-0000-0000-00000F000000}"/>
    <cellStyle name="Millares 2 3 3" xfId="30" xr:uid="{00000000-0005-0000-0000-000010000000}"/>
    <cellStyle name="Millares 2 3 4" xfId="35" xr:uid="{00000000-0005-0000-0000-000011000000}"/>
    <cellStyle name="Millares 2 3 5" xfId="40" xr:uid="{00000000-0005-0000-0000-000012000000}"/>
    <cellStyle name="Millares 2 3 6" xfId="45" xr:uid="{00000000-0005-0000-0000-000013000000}"/>
    <cellStyle name="Millares 2 3 7" xfId="50" xr:uid="{00000000-0005-0000-0000-000014000000}"/>
    <cellStyle name="Millares 2 3 8" xfId="55" xr:uid="{00000000-0005-0000-0000-000015000000}"/>
    <cellStyle name="Millares 2 3 9" xfId="60" xr:uid="{00000000-0005-0000-0000-000004000000}"/>
    <cellStyle name="Millares 2 4" xfId="9" xr:uid="{00000000-0005-0000-0000-000016000000}"/>
    <cellStyle name="Millares 2 5" xfId="23" xr:uid="{00000000-0005-0000-0000-000017000000}"/>
    <cellStyle name="Millares 2 6" xfId="28" xr:uid="{00000000-0005-0000-0000-000018000000}"/>
    <cellStyle name="Millares 2 7" xfId="33" xr:uid="{00000000-0005-0000-0000-000019000000}"/>
    <cellStyle name="Millares 2 8" xfId="38" xr:uid="{00000000-0005-0000-0000-00001A000000}"/>
    <cellStyle name="Millares 2 9" xfId="43" xr:uid="{00000000-0005-0000-0000-00001B000000}"/>
    <cellStyle name="Millares 3" xfId="12" xr:uid="{00000000-0005-0000-0000-00001C000000}"/>
    <cellStyle name="Millares 3 10" xfId="67" xr:uid="{00000000-0005-0000-0000-000005000000}"/>
    <cellStyle name="Millares 3 11" xfId="72" xr:uid="{00000000-0005-0000-0000-000005000000}"/>
    <cellStyle name="Millares 3 12" xfId="78" xr:uid="{00000000-0005-0000-0000-000005000000}"/>
    <cellStyle name="Millares 3 13" xfId="84" xr:uid="{00000000-0005-0000-0000-000005000000}"/>
    <cellStyle name="Millares 3 14" xfId="89" xr:uid="{00000000-0005-0000-0000-000005000000}"/>
    <cellStyle name="Millares 3 2" xfId="26" xr:uid="{00000000-0005-0000-0000-00001D000000}"/>
    <cellStyle name="Millares 3 3" xfId="31" xr:uid="{00000000-0005-0000-0000-00001E000000}"/>
    <cellStyle name="Millares 3 4" xfId="36" xr:uid="{00000000-0005-0000-0000-00001F000000}"/>
    <cellStyle name="Millares 3 5" xfId="41" xr:uid="{00000000-0005-0000-0000-000020000000}"/>
    <cellStyle name="Millares 3 6" xfId="46" xr:uid="{00000000-0005-0000-0000-000021000000}"/>
    <cellStyle name="Millares 3 7" xfId="51" xr:uid="{00000000-0005-0000-0000-000022000000}"/>
    <cellStyle name="Millares 3 8" xfId="56" xr:uid="{00000000-0005-0000-0000-000023000000}"/>
    <cellStyle name="Millares 3 9" xfId="61" xr:uid="{00000000-0005-0000-0000-000005000000}"/>
    <cellStyle name="Moneda 2" xfId="13" xr:uid="{00000000-0005-0000-0000-000024000000}"/>
    <cellStyle name="Moneda 2 10" xfId="68" xr:uid="{00000000-0005-0000-0000-000006000000}"/>
    <cellStyle name="Moneda 2 11" xfId="73" xr:uid="{00000000-0005-0000-0000-000006000000}"/>
    <cellStyle name="Moneda 2 12" xfId="79" xr:uid="{00000000-0005-0000-0000-000006000000}"/>
    <cellStyle name="Moneda 2 13" xfId="85" xr:uid="{00000000-0005-0000-0000-000006000000}"/>
    <cellStyle name="Moneda 2 14" xfId="90" xr:uid="{00000000-0005-0000-0000-000006000000}"/>
    <cellStyle name="Moneda 2 2" xfId="27" xr:uid="{00000000-0005-0000-0000-000025000000}"/>
    <cellStyle name="Moneda 2 3" xfId="32" xr:uid="{00000000-0005-0000-0000-000026000000}"/>
    <cellStyle name="Moneda 2 4" xfId="37" xr:uid="{00000000-0005-0000-0000-000027000000}"/>
    <cellStyle name="Moneda 2 5" xfId="42" xr:uid="{00000000-0005-0000-0000-000028000000}"/>
    <cellStyle name="Moneda 2 6" xfId="47" xr:uid="{00000000-0005-0000-0000-000029000000}"/>
    <cellStyle name="Moneda 2 7" xfId="52" xr:uid="{00000000-0005-0000-0000-00002A000000}"/>
    <cellStyle name="Moneda 2 8" xfId="57" xr:uid="{00000000-0005-0000-0000-00002B000000}"/>
    <cellStyle name="Moneda 2 9" xfId="62" xr:uid="{00000000-0005-0000-0000-000006000000}"/>
    <cellStyle name="Moneda 3" xfId="63" xr:uid="{00000000-0005-0000-0000-00006E000000}"/>
    <cellStyle name="Moneda 4" xfId="74" xr:uid="{00000000-0005-0000-0000-000079000000}"/>
    <cellStyle name="Moneda 5" xfId="80" xr:uid="{00000000-0005-0000-0000-00007F000000}"/>
    <cellStyle name="Normal" xfId="0" builtinId="0"/>
    <cellStyle name="Normal 2" xfId="1" xr:uid="{00000000-0005-0000-0000-00002D000000}"/>
    <cellStyle name="Normal 2 2" xfId="6" xr:uid="{00000000-0005-0000-0000-00002E000000}"/>
    <cellStyle name="Normal 2 2 2" xfId="7" xr:uid="{00000000-0005-0000-0000-00002F000000}"/>
    <cellStyle name="Normal 2 3" xfId="14" xr:uid="{00000000-0005-0000-0000-000030000000}"/>
    <cellStyle name="Normal 3" xfId="3" xr:uid="{00000000-0005-0000-0000-000031000000}"/>
    <cellStyle name="Normal 4" xfId="4" xr:uid="{00000000-0005-0000-0000-000032000000}"/>
    <cellStyle name="Normal 4 2" xfId="16" xr:uid="{00000000-0005-0000-0000-000033000000}"/>
    <cellStyle name="Normal 4 3" xfId="15" xr:uid="{00000000-0005-0000-0000-000034000000}"/>
    <cellStyle name="Normal 5" xfId="17" xr:uid="{00000000-0005-0000-0000-000035000000}"/>
    <cellStyle name="Normal 5 2" xfId="18" xr:uid="{00000000-0005-0000-0000-000036000000}"/>
    <cellStyle name="Normal 6" xfId="19" xr:uid="{00000000-0005-0000-0000-000037000000}"/>
    <cellStyle name="Normal 6 2" xfId="20" xr:uid="{00000000-0005-0000-0000-000038000000}"/>
    <cellStyle name="Normal 9" xfId="2" xr:uid="{00000000-0005-0000-0000-000039000000}"/>
    <cellStyle name="Porcentual 2" xfId="21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37"/>
  <sheetViews>
    <sheetView tabSelected="1" workbookViewId="0">
      <selection activeCell="K26" sqref="K26"/>
    </sheetView>
  </sheetViews>
  <sheetFormatPr baseColWidth="10" defaultRowHeight="15" x14ac:dyDescent="0.25"/>
  <cols>
    <col min="1" max="1" width="0.42578125" customWidth="1"/>
    <col min="2" max="2" width="47.85546875" customWidth="1"/>
    <col min="3" max="3" width="19.5703125" customWidth="1"/>
    <col min="4" max="4" width="19.42578125" customWidth="1"/>
    <col min="5" max="5" width="20.140625" customWidth="1"/>
    <col min="6" max="6" width="11.7109375" bestFit="1" customWidth="1"/>
  </cols>
  <sheetData>
    <row r="1" spans="1:6" ht="46.5" customHeight="1" x14ac:dyDescent="0.25">
      <c r="A1" s="43" t="s">
        <v>24</v>
      </c>
      <c r="B1" s="44"/>
      <c r="C1" s="44"/>
      <c r="D1" s="44"/>
      <c r="E1" s="45"/>
    </row>
    <row r="2" spans="1:6" x14ac:dyDescent="0.25">
      <c r="A2" s="10"/>
      <c r="B2" s="10"/>
      <c r="C2" s="10"/>
      <c r="D2" s="10"/>
      <c r="E2" s="10"/>
    </row>
    <row r="3" spans="1:6" x14ac:dyDescent="0.25">
      <c r="A3" s="46" t="s">
        <v>2</v>
      </c>
      <c r="B3" s="47"/>
      <c r="C3" s="11" t="s">
        <v>3</v>
      </c>
      <c r="D3" s="11" t="s">
        <v>0</v>
      </c>
      <c r="E3" s="11" t="s">
        <v>11</v>
      </c>
    </row>
    <row r="4" spans="1:6" ht="15.75" thickBot="1" x14ac:dyDescent="0.3">
      <c r="A4" s="9"/>
      <c r="B4" s="15"/>
      <c r="C4" s="16"/>
      <c r="D4" s="16"/>
      <c r="E4" s="16"/>
    </row>
    <row r="5" spans="1:6" ht="15.75" thickBot="1" x14ac:dyDescent="0.3">
      <c r="A5" s="20" t="s">
        <v>4</v>
      </c>
      <c r="B5" s="18"/>
      <c r="C5" s="19">
        <f>C7</f>
        <v>105279655.56</v>
      </c>
      <c r="D5" s="32">
        <f t="shared" ref="D5:E5" si="0">D7</f>
        <v>51270907.409999996</v>
      </c>
      <c r="E5" s="32">
        <f t="shared" si="0"/>
        <v>51270907.409999996</v>
      </c>
    </row>
    <row r="6" spans="1:6" ht="12.75" customHeight="1" x14ac:dyDescent="0.25">
      <c r="A6" s="21"/>
      <c r="B6" s="24" t="s">
        <v>12</v>
      </c>
      <c r="C6" s="17"/>
      <c r="D6" s="17"/>
      <c r="E6" s="17"/>
    </row>
    <row r="7" spans="1:6" ht="12.75" customHeight="1" x14ac:dyDescent="0.25">
      <c r="A7" s="22"/>
      <c r="B7" s="14" t="s">
        <v>13</v>
      </c>
      <c r="C7" s="35">
        <v>105279655.56</v>
      </c>
      <c r="D7" s="38">
        <v>51270907.409999996</v>
      </c>
      <c r="E7" s="38">
        <v>51270907.409999996</v>
      </c>
    </row>
    <row r="8" spans="1:6" ht="15.75" thickBot="1" x14ac:dyDescent="0.3">
      <c r="A8" s="25"/>
      <c r="B8" s="26"/>
      <c r="C8" s="27"/>
      <c r="D8" s="27"/>
      <c r="E8" s="27"/>
    </row>
    <row r="9" spans="1:6" ht="15.75" thickBot="1" x14ac:dyDescent="0.3">
      <c r="A9" s="20" t="s">
        <v>5</v>
      </c>
      <c r="B9" s="28"/>
      <c r="C9" s="19">
        <f>C11</f>
        <v>105279655.56</v>
      </c>
      <c r="D9" s="34">
        <f t="shared" ref="D9:E9" si="1">D11</f>
        <v>42772786.189999998</v>
      </c>
      <c r="E9" s="34">
        <f t="shared" si="1"/>
        <v>42772786.189999998</v>
      </c>
    </row>
    <row r="10" spans="1:6" ht="12.75" customHeight="1" x14ac:dyDescent="0.25">
      <c r="A10" s="21"/>
      <c r="B10" s="24" t="s">
        <v>14</v>
      </c>
      <c r="C10" s="17"/>
      <c r="D10" s="17"/>
      <c r="E10" s="17"/>
    </row>
    <row r="11" spans="1:6" ht="12.75" customHeight="1" x14ac:dyDescent="0.25">
      <c r="A11" s="22"/>
      <c r="B11" s="14" t="s">
        <v>15</v>
      </c>
      <c r="C11" s="36">
        <v>105279655.56</v>
      </c>
      <c r="D11" s="38">
        <v>42772786.189999998</v>
      </c>
      <c r="E11" s="38">
        <v>42772786.189999998</v>
      </c>
    </row>
    <row r="12" spans="1:6" ht="15.75" thickBot="1" x14ac:dyDescent="0.3">
      <c r="A12" s="25"/>
      <c r="B12" s="26"/>
      <c r="C12" s="27"/>
      <c r="D12" s="27"/>
      <c r="E12" s="27"/>
    </row>
    <row r="13" spans="1:6" ht="15.75" thickBot="1" x14ac:dyDescent="0.3">
      <c r="A13" s="20" t="s">
        <v>16</v>
      </c>
      <c r="B13" s="28"/>
      <c r="C13" s="19">
        <f>C5-C9</f>
        <v>0</v>
      </c>
      <c r="D13" s="34">
        <f t="shared" ref="D13:E13" si="2">D5-D9</f>
        <v>8498121.2199999988</v>
      </c>
      <c r="E13" s="34">
        <f t="shared" si="2"/>
        <v>8498121.2199999988</v>
      </c>
    </row>
    <row r="14" spans="1:6" x14ac:dyDescent="0.25">
      <c r="A14" s="29"/>
      <c r="B14" s="7"/>
      <c r="C14" s="8"/>
      <c r="D14" s="8"/>
      <c r="E14" s="8"/>
    </row>
    <row r="15" spans="1:6" x14ac:dyDescent="0.25">
      <c r="A15" s="46" t="s">
        <v>2</v>
      </c>
      <c r="B15" s="47"/>
      <c r="C15" s="11" t="s">
        <v>3</v>
      </c>
      <c r="D15" s="11" t="s">
        <v>0</v>
      </c>
      <c r="E15" s="11" t="s">
        <v>11</v>
      </c>
    </row>
    <row r="16" spans="1:6" ht="12.75" customHeight="1" x14ac:dyDescent="0.25">
      <c r="A16" s="22"/>
      <c r="B16" s="14"/>
      <c r="C16" s="12"/>
      <c r="D16" s="12"/>
      <c r="E16" s="12"/>
      <c r="F16" s="3"/>
    </row>
    <row r="17" spans="1:5" ht="12.75" customHeight="1" x14ac:dyDescent="0.25">
      <c r="A17" s="23" t="s">
        <v>17</v>
      </c>
      <c r="B17" s="14"/>
      <c r="C17" s="12">
        <f>C13</f>
        <v>0</v>
      </c>
      <c r="D17" s="12">
        <f>D13</f>
        <v>8498121.2199999988</v>
      </c>
      <c r="E17" s="33">
        <f>E13</f>
        <v>8498121.2199999988</v>
      </c>
    </row>
    <row r="18" spans="1:5" ht="12.75" customHeight="1" x14ac:dyDescent="0.25">
      <c r="A18" s="22"/>
      <c r="B18" s="14"/>
      <c r="C18" s="12"/>
      <c r="D18" s="12"/>
      <c r="E18" s="12"/>
    </row>
    <row r="19" spans="1:5" ht="12.75" customHeight="1" x14ac:dyDescent="0.25">
      <c r="A19" s="23" t="s">
        <v>18</v>
      </c>
      <c r="B19" s="14"/>
      <c r="C19" s="13">
        <v>0</v>
      </c>
      <c r="D19" s="13">
        <v>0</v>
      </c>
      <c r="E19" s="13">
        <v>0</v>
      </c>
    </row>
    <row r="20" spans="1:5" ht="12.75" customHeight="1" thickBot="1" x14ac:dyDescent="0.3">
      <c r="A20" s="25"/>
      <c r="B20" s="30"/>
      <c r="C20" s="27"/>
      <c r="D20" s="27"/>
      <c r="E20" s="27"/>
    </row>
    <row r="21" spans="1:5" ht="12.75" customHeight="1" thickBot="1" x14ac:dyDescent="0.3">
      <c r="A21" s="20" t="s">
        <v>19</v>
      </c>
      <c r="B21" s="28"/>
      <c r="C21" s="19">
        <f>C17+C19</f>
        <v>0</v>
      </c>
      <c r="D21" s="34">
        <f t="shared" ref="D21:E21" si="3">D17+D19</f>
        <v>8498121.2199999988</v>
      </c>
      <c r="E21" s="34">
        <f t="shared" si="3"/>
        <v>8498121.2199999988</v>
      </c>
    </row>
    <row r="22" spans="1:5" x14ac:dyDescent="0.25">
      <c r="A22" s="29"/>
      <c r="B22" s="7"/>
      <c r="C22" s="8"/>
      <c r="D22" s="8"/>
      <c r="E22" s="8"/>
    </row>
    <row r="23" spans="1:5" x14ac:dyDescent="0.25">
      <c r="A23" s="46" t="s">
        <v>2</v>
      </c>
      <c r="B23" s="47"/>
      <c r="C23" s="11" t="s">
        <v>3</v>
      </c>
      <c r="D23" s="11" t="s">
        <v>0</v>
      </c>
      <c r="E23" s="11" t="s">
        <v>11</v>
      </c>
    </row>
    <row r="24" spans="1:5" ht="12.75" customHeight="1" x14ac:dyDescent="0.25">
      <c r="A24" s="22"/>
      <c r="B24" s="14"/>
      <c r="C24" s="12">
        <f>C13</f>
        <v>0</v>
      </c>
      <c r="D24" s="12">
        <f>D13</f>
        <v>8498121.2199999988</v>
      </c>
      <c r="E24" s="12">
        <f>E13</f>
        <v>8498121.2199999988</v>
      </c>
    </row>
    <row r="25" spans="1:5" ht="12.75" customHeight="1" x14ac:dyDescent="0.25">
      <c r="A25" s="23" t="s">
        <v>20</v>
      </c>
      <c r="B25" s="14"/>
      <c r="C25" s="13"/>
      <c r="D25" s="13"/>
      <c r="E25" s="13"/>
    </row>
    <row r="26" spans="1:5" ht="12.75" customHeight="1" x14ac:dyDescent="0.25">
      <c r="A26" s="22"/>
      <c r="B26" s="14"/>
      <c r="C26" s="13"/>
      <c r="D26" s="13"/>
      <c r="E26" s="13"/>
    </row>
    <row r="27" spans="1:5" ht="12.75" customHeight="1" x14ac:dyDescent="0.25">
      <c r="A27" s="23" t="s">
        <v>21</v>
      </c>
      <c r="B27" s="14"/>
      <c r="C27" s="13">
        <v>0</v>
      </c>
      <c r="D27" s="13">
        <v>0</v>
      </c>
      <c r="E27" s="13">
        <v>0</v>
      </c>
    </row>
    <row r="28" spans="1:5" ht="12.75" customHeight="1" thickBot="1" x14ac:dyDescent="0.3">
      <c r="A28" s="25"/>
      <c r="B28" s="30"/>
      <c r="C28" s="27"/>
      <c r="D28" s="27"/>
      <c r="E28" s="27"/>
    </row>
    <row r="29" spans="1:5" ht="15.75" thickBot="1" x14ac:dyDescent="0.3">
      <c r="A29" s="20" t="s">
        <v>6</v>
      </c>
      <c r="B29" s="28"/>
      <c r="C29" s="19">
        <f>C24+C27</f>
        <v>0</v>
      </c>
      <c r="D29" s="37">
        <f t="shared" ref="D29:E29" si="4">D24+D27</f>
        <v>8498121.2199999988</v>
      </c>
      <c r="E29" s="37">
        <f t="shared" si="4"/>
        <v>8498121.2199999988</v>
      </c>
    </row>
    <row r="30" spans="1:5" x14ac:dyDescent="0.25">
      <c r="A30" s="4" t="s">
        <v>1</v>
      </c>
      <c r="B30" s="2"/>
      <c r="C30" s="2"/>
      <c r="D30" s="2"/>
      <c r="E30" s="2"/>
    </row>
    <row r="31" spans="1:5" x14ac:dyDescent="0.25">
      <c r="A31" s="4"/>
      <c r="B31" s="2"/>
      <c r="C31" s="2"/>
      <c r="D31" s="2"/>
      <c r="E31" s="2"/>
    </row>
    <row r="32" spans="1:5" x14ac:dyDescent="0.25">
      <c r="A32" s="4"/>
      <c r="B32" s="2"/>
      <c r="C32" s="2"/>
      <c r="D32" s="2"/>
      <c r="E32" s="2"/>
    </row>
    <row r="33" spans="1:5" x14ac:dyDescent="0.25">
      <c r="A33" s="1"/>
      <c r="B33" s="2"/>
      <c r="C33" s="2"/>
      <c r="D33" s="2"/>
      <c r="E33" s="2"/>
    </row>
    <row r="34" spans="1:5" x14ac:dyDescent="0.25">
      <c r="A34" s="1"/>
      <c r="B34" s="2"/>
      <c r="C34" s="2"/>
      <c r="D34" s="2"/>
      <c r="E34" s="2"/>
    </row>
    <row r="35" spans="1:5" x14ac:dyDescent="0.25">
      <c r="A35" s="5"/>
      <c r="B35" s="6" t="s">
        <v>22</v>
      </c>
      <c r="C35" s="5"/>
      <c r="D35" s="48" t="s">
        <v>8</v>
      </c>
      <c r="E35" s="48"/>
    </row>
    <row r="36" spans="1:5" x14ac:dyDescent="0.25">
      <c r="A36" s="39" t="s">
        <v>7</v>
      </c>
      <c r="B36" s="39"/>
      <c r="C36" s="2"/>
      <c r="D36" s="40" t="s">
        <v>10</v>
      </c>
      <c r="E36" s="40"/>
    </row>
    <row r="37" spans="1:5" ht="10.5" customHeight="1" x14ac:dyDescent="0.25">
      <c r="A37" s="41" t="s">
        <v>9</v>
      </c>
      <c r="B37" s="41"/>
      <c r="C37" s="31"/>
      <c r="D37" s="42" t="s">
        <v>23</v>
      </c>
      <c r="E37" s="42"/>
    </row>
  </sheetData>
  <mergeCells count="9">
    <mergeCell ref="A36:B36"/>
    <mergeCell ref="A37:B37"/>
    <mergeCell ref="D36:E36"/>
    <mergeCell ref="D37:E37"/>
    <mergeCell ref="A1:E1"/>
    <mergeCell ref="A3:B3"/>
    <mergeCell ref="A15:B15"/>
    <mergeCell ref="A23:B23"/>
    <mergeCell ref="D35:E3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2022-07-07T17:06:20Z</cp:lastPrinted>
  <dcterms:created xsi:type="dcterms:W3CDTF">2018-01-16T16:12:43Z</dcterms:created>
  <dcterms:modified xsi:type="dcterms:W3CDTF">2022-07-07T22:08:07Z</dcterms:modified>
</cp:coreProperties>
</file>