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8_{16E09AFF-B238-4C99-ACDB-21FD80FCC70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<sst xmlns="http://schemas.openxmlformats.org/spreadsheetml/2006/main" count="36" uniqueCount="26">
  <si>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</si>
  <si>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</si>
  <si>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</si>
  <si>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</si>
  <si>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</si>
  <si>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</si>
  <si>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</si>
  <si>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</si>
  <si>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</si>
  <si>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</si>
  <si>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</si>
  <si>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</si>
  <si>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</si>
  <si>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</si>
  <si>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</si>
  <si>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</si>
  <si>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</si>
  <si>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</si>
  <si>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</si>
  <si>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</si>
  <si>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</si>
  <si>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</si>
  <si>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</si>
  <si>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</si>
  <si>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</si>
  <si>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UNIVERSIDAD TECNOLOGICA DEL NORTE DE GUANAJUATO
Estado de Variación en la Hacienda Pública
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</si>
</sst>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170968535.36000001</v>
      </c>
      <c r="C4" s="18"/>
      <c r="D4" s="18"/>
      <c r="E4" s="18"/>
      <c r="F4" s="14">
        <f>+B4</f>
        <v>170968535.36000001</v>
      </c>
    </row>
    <row r="5" spans="1:6" x14ac:dyDescent="0.2">
      <c r="A5" s="10" t="s">
        <v>0</v>
      </c>
      <c r="B5" s="15">
        <v>118014586.39</v>
      </c>
      <c r="C5" s="18"/>
      <c r="D5" s="18"/>
      <c r="E5" s="18"/>
      <c r="F5" s="15">
        <f>+B5</f>
        <v>118014586.39</v>
      </c>
    </row>
    <row r="6" spans="1:6" x14ac:dyDescent="0.2">
      <c r="A6" s="10" t="s">
        <v>4</v>
      </c>
      <c r="B6" s="15">
        <v>52953948.969999999</v>
      </c>
      <c r="C6" s="18"/>
      <c r="D6" s="18"/>
      <c r="E6" s="18"/>
      <c r="F6" s="15">
        <f>+B6</f>
        <v>52953948.969999999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-29553407.690000001</v>
      </c>
      <c r="D9" s="14">
        <f>+D10</f>
        <v>2334545.7400000002</v>
      </c>
      <c r="E9" s="18"/>
      <c r="F9" s="14">
        <f>+C9+D9</f>
        <v>-27218861.950000003</v>
      </c>
    </row>
    <row r="10" spans="1:6" x14ac:dyDescent="0.2">
      <c r="A10" s="10" t="s">
        <v>7</v>
      </c>
      <c r="B10" s="18"/>
      <c r="C10" s="18"/>
      <c r="D10" s="15">
        <v>2334545.7400000002</v>
      </c>
      <c r="E10" s="18"/>
      <c r="F10" s="15">
        <f>+D10</f>
        <v>2334545.7400000002</v>
      </c>
    </row>
    <row r="11" spans="1:6" x14ac:dyDescent="0.2">
      <c r="A11" s="10" t="s">
        <v>8</v>
      </c>
      <c r="B11" s="18"/>
      <c r="C11" s="15">
        <v>-29772526.600000001</v>
      </c>
      <c r="D11" s="18"/>
      <c r="E11" s="18"/>
      <c r="F11" s="15">
        <f>+C11</f>
        <v>-29772526.600000001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219118.91</v>
      </c>
      <c r="D13" s="18"/>
      <c r="E13" s="18"/>
      <c r="F13" s="15">
        <f t="shared" si="0"/>
        <v>219118.91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170968535.36000001</v>
      </c>
      <c r="C20" s="14">
        <f>+C9</f>
        <v>-29553407.690000001</v>
      </c>
      <c r="D20" s="14">
        <f>+D9</f>
        <v>2334545.7400000002</v>
      </c>
      <c r="E20" s="14">
        <f>+E16</f>
        <v>0</v>
      </c>
      <c r="F20" s="14">
        <f>+B20+C20+D20+E20</f>
        <v>143749673.41000003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-785788.83</v>
      </c>
      <c r="D27" s="14">
        <f>+D28+D29+D30+D31+D32</f>
        <v>5583003.1999999993</v>
      </c>
      <c r="E27" s="19"/>
      <c r="F27" s="14">
        <f>+C27+D27</f>
        <v>4797214.3699999992</v>
      </c>
    </row>
    <row r="28" spans="1:6" x14ac:dyDescent="0.2">
      <c r="A28" s="10" t="s">
        <v>7</v>
      </c>
      <c r="B28" s="18"/>
      <c r="C28" s="18"/>
      <c r="D28" s="15">
        <v>8286590.2999999998</v>
      </c>
      <c r="E28" s="18"/>
      <c r="F28" s="15">
        <f>+D28</f>
        <v>8286590.2999999998</v>
      </c>
    </row>
    <row r="29" spans="1:6" x14ac:dyDescent="0.2">
      <c r="A29" s="10" t="s">
        <v>8</v>
      </c>
      <c r="B29" s="18"/>
      <c r="C29" s="15">
        <v>-785788.83</v>
      </c>
      <c r="D29" s="15">
        <v>-2334545.7400000002</v>
      </c>
      <c r="E29" s="18"/>
      <c r="F29" s="15">
        <f>+C29+D29</f>
        <v>-3120334.5700000003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-369041.36</v>
      </c>
      <c r="E31" s="20"/>
      <c r="F31" s="15">
        <f>+D31</f>
        <v>-369041.36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170968535.36000001</v>
      </c>
      <c r="C38" s="17">
        <f>+C20+C27</f>
        <v>-30339196.52</v>
      </c>
      <c r="D38" s="17">
        <f>+D20+D27</f>
        <v>7917548.9399999995</v>
      </c>
      <c r="E38" s="17">
        <f>+E20+E34</f>
        <v>0</v>
      </c>
      <c r="F38" s="17">
        <f>+B38+C38+D38+E38</f>
        <v>148546887.78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2019-05-15T20:48:16Z</cp:lastPrinted>
  <dcterms:created xsi:type="dcterms:W3CDTF">2012-12-11T20:30:33Z</dcterms:created>
  <dcterms:modified xsi:type="dcterms:W3CDTF">2022-07-07T19:25:53Z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