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4 T 2021\6-IDF\"/>
    </mc:Choice>
  </mc:AlternateContent>
  <xr:revisionPtr revIDLastSave="0" documentId="13_ncr:1_{88A3A2F0-A9C9-48A5-B307-8D19B65095AF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E37" i="1"/>
  <c r="E65" i="1" s="1"/>
  <c r="C37" i="1"/>
  <c r="C65" i="1" s="1"/>
  <c r="B60" i="1"/>
  <c r="F60" i="1"/>
  <c r="B37" i="1"/>
  <c r="F37" i="1"/>
  <c r="D37" i="1"/>
  <c r="D60" i="1"/>
  <c r="F65" i="1" l="1"/>
  <c r="G38" i="1"/>
  <c r="B65" i="1"/>
  <c r="D65" i="1"/>
</calcChain>
</file>

<file path=xl/sharedStrings.xml><?xml version="1.0" encoding="utf-8"?>
<sst xmlns="http://schemas.openxmlformats.org/spreadsheetml/2006/main" count="79" uniqueCount="79">
  <si>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</si>
  <si>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</si>
  <si>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</si>
  <si>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</si>
  <si>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</si>
  <si>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</si>
  <si>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</si>
  <si>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</si>
  <si>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</si>
  <si>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</si>
  <si>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</si>
  <si>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</si>
  <si>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</si>
  <si>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</si>
  <si>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</si>
  <si>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</si>
  <si>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</si>
  <si>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</si>
  <si>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</si>
  <si>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</si>
  <si>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</si>
  <si>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</si>
  <si>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</si>
  <si>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</si>
  <si>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</si>
  <si>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</si>
  <si>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</si>
  <si>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</si>
  <si>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</si>
  <si>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</si>
  <si>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</si>
  <si>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</si>
  <si>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</si>
  <si>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</si>
  <si>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</si>
  <si>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</si>
  <si>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</si>
  <si>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</si>
  <si>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</si>
  <si>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</si>
  <si>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</si>
  <si>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</si>
  <si>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</si>
  <si>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</si>
  <si>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</si>
  <si>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</si>
  <si>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</si>
  <si>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</si>
  <si>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</si>
  <si>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</si>
  <si>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</si>
  <si>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</si>
  <si>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</si>
  <si>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</si>
  <si>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</si>
  <si>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</si>
  <si>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</si>
  <si>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</si>
  <si>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</si>
  <si>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</si>
  <si>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</si>
  <si>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</si>
  <si>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</si>
  <si>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</si>
  <si>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</si>
  <si>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</si>
  <si>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</si>
  <si>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</si>
  <si>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</si>
  <si>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</si>
  <si>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</si>
  <si>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31 de Diciembre de 2021
PESOS</t>
  </si>
  <si>
    <t>“Bajo protesta de decir verdad declaramos que los Estados Financieros y sus notas, son razonablemente correctos y son responsabilidad del emisor”</t>
  </si>
  <si>
    <t>__________________________________________</t>
  </si>
  <si>
    <t>_____________________________________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</si>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</sst>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8" fillId="0" borderId="0"/>
  </cellStyleXfs>
  <cellXfs count="34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6" fillId="0" borderId="0" xfId="0" applyFont="1"/>
    <xf numFmtId="4" fontId="3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2" applyFont="1" applyProtection="1">
      <protection locked="0"/>
    </xf>
    <xf numFmtId="0" fontId="0" fillId="0" borderId="0" xfId="3" applyFont="1" applyAlignment="1" applyProtection="1">
      <alignment horizontal="center"/>
      <protection locked="0"/>
    </xf>
    <xf numFmtId="0" fontId="0" fillId="0" borderId="0" xfId="4" applyFont="1" applyFill="1" applyBorder="1" applyAlignment="1" applyProtection="1">
      <alignment horizontal="center" vertical="top"/>
      <protection locked="0"/>
    </xf>
    <xf numFmtId="0" fontId="3" fillId="0" borderId="0" xfId="3" applyAlignment="1" applyProtection="1">
      <alignment horizontal="center"/>
      <protection locked="0"/>
    </xf>
  </cellXfs>
  <cellStyles count="5">
    <cellStyle name="Normal" xfId="0" builtinId="0"/>
    <cellStyle name="Normal 2" xfId="1" xr:uid="{00000000-0005-0000-0000-000001000000}"/>
    <cellStyle name="Normal 2 2" xfId="4" xr:uid="{006EE470-81B0-470B-986A-942F176EB336}"/>
    <cellStyle name="Normal 2 7" xfId="2" xr:uid="{8F9C4EEF-C57E-44F4-82F5-9597751EC9C7}"/>
    <cellStyle name="Normal 4 3" xfId="3" xr:uid="{63DDA0C9-0A7C-4FA5-ACDB-C052D32870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1"/>
  <sheetViews>
    <sheetView tabSelected="1" topLeftCell="A37" zoomScale="85" zoomScaleNormal="85" workbookViewId="0">
      <selection activeCell="H86" sqref="H86"/>
    </sheetView>
  </sheetViews>
  <sheetFormatPr baseColWidth="10" defaultColWidth="12" defaultRowHeight="11.25" x14ac:dyDescent="0.2"/>
  <cols>
    <col min="1" max="1" width="90.83203125" style="1" customWidth="1"/>
    <col min="2" max="3" width="16.83203125" style="1" customWidth="1"/>
    <col min="4" max="4" width="28.1640625" style="1" customWidth="1"/>
    <col min="5" max="5" width="23.33203125" style="1" customWidth="1"/>
    <col min="6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20073847</v>
      </c>
      <c r="C12" s="10">
        <v>-330173.87</v>
      </c>
      <c r="D12" s="10">
        <f t="shared" si="0"/>
        <v>19743673.129999999</v>
      </c>
      <c r="E12" s="10">
        <v>15231224.050000001</v>
      </c>
      <c r="F12" s="10">
        <v>15231224.050000001</v>
      </c>
      <c r="G12" s="10">
        <f t="shared" si="1"/>
        <v>-4842622.9499999993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43616852</v>
      </c>
      <c r="C31" s="10">
        <v>8221736.9500000002</v>
      </c>
      <c r="D31" s="10">
        <f t="shared" si="0"/>
        <v>51838588.950000003</v>
      </c>
      <c r="E31" s="10">
        <v>48753524.579999998</v>
      </c>
      <c r="F31" s="10">
        <v>48753524.579999998</v>
      </c>
      <c r="G31" s="10">
        <f t="shared" si="5"/>
        <v>5136672.5799999982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63690699</v>
      </c>
      <c r="C37" s="23">
        <f t="shared" si="9"/>
        <v>7891563.0800000001</v>
      </c>
      <c r="D37" s="23">
        <f t="shared" si="9"/>
        <v>71582262.079999998</v>
      </c>
      <c r="E37" s="23">
        <f t="shared" si="9"/>
        <v>63984748.629999995</v>
      </c>
      <c r="F37" s="23">
        <f t="shared" si="9"/>
        <v>63984748.629999995</v>
      </c>
      <c r="G37" s="23">
        <f t="shared" si="9"/>
        <v>294049.62999999896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294049.62999999523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43616852</v>
      </c>
      <c r="C50" s="10">
        <f t="shared" ref="C50:G50" si="13">SUM(C51:C54)</f>
        <v>2984917.25</v>
      </c>
      <c r="D50" s="10">
        <f t="shared" si="13"/>
        <v>46601769.25</v>
      </c>
      <c r="E50" s="10">
        <f t="shared" si="13"/>
        <v>46601769.25</v>
      </c>
      <c r="F50" s="10">
        <f t="shared" si="13"/>
        <v>46601769.25</v>
      </c>
      <c r="G50" s="10">
        <f t="shared" si="13"/>
        <v>2984917.25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43616852</v>
      </c>
      <c r="C54" s="10">
        <v>2984917.25</v>
      </c>
      <c r="D54" s="10">
        <f t="shared" si="14"/>
        <v>46601769.25</v>
      </c>
      <c r="E54" s="10">
        <v>46601769.25</v>
      </c>
      <c r="F54" s="10">
        <v>46601769.25</v>
      </c>
      <c r="G54" s="10">
        <f t="shared" si="15"/>
        <v>2984917.25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43616852</v>
      </c>
      <c r="C60" s="23">
        <f t="shared" si="19"/>
        <v>2984917.25</v>
      </c>
      <c r="D60" s="23">
        <f t="shared" si="19"/>
        <v>46601769.25</v>
      </c>
      <c r="E60" s="23">
        <f t="shared" si="19"/>
        <v>46601769.25</v>
      </c>
      <c r="F60" s="23">
        <f t="shared" si="19"/>
        <v>46601769.25</v>
      </c>
      <c r="G60" s="23">
        <f t="shared" si="19"/>
        <v>2984917.25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107307551</v>
      </c>
      <c r="C65" s="23">
        <f t="shared" si="22"/>
        <v>10876480.33</v>
      </c>
      <c r="D65" s="23">
        <f t="shared" si="22"/>
        <v>118184031.33</v>
      </c>
      <c r="E65" s="23">
        <f t="shared" si="22"/>
        <v>110586517.88</v>
      </c>
      <c r="F65" s="23">
        <f t="shared" si="22"/>
        <v>110586517.88</v>
      </c>
      <c r="G65" s="23">
        <f t="shared" si="22"/>
        <v>3278966.879999999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30" t="s">
        <v>72</v>
      </c>
      <c r="F72" s="24"/>
    </row>
    <row r="73" spans="1:7" x14ac:dyDescent="0.2">
      <c r="F73" s="25"/>
      <c r="G73" s="25"/>
    </row>
    <row r="79" spans="1:7" ht="12.75" x14ac:dyDescent="0.2">
      <c r="A79" s="31" t="s">
        <v>73</v>
      </c>
      <c r="B79" s="31"/>
      <c r="C79"/>
      <c r="D79" s="32" t="s">
        <v>74</v>
      </c>
      <c r="E79" s="32"/>
    </row>
    <row r="80" spans="1:7" ht="12.75" x14ac:dyDescent="0.2">
      <c r="A80" s="33" t="s">
        <v>75</v>
      </c>
      <c r="B80" s="33"/>
      <c r="C80"/>
      <c r="D80" s="33" t="s">
        <v>76</v>
      </c>
      <c r="E80" s="33"/>
    </row>
    <row r="81" spans="1:5" ht="12.75" x14ac:dyDescent="0.2">
      <c r="A81" s="33" t="s">
        <v>77</v>
      </c>
      <c r="B81" s="33"/>
      <c r="C81"/>
      <c r="D81" s="33" t="s">
        <v>78</v>
      </c>
      <c r="E81" s="33"/>
    </row>
  </sheetData>
  <autoFilter ref="A3:G71" xr:uid="{00000000-0009-0000-0000-000001000000}"/>
  <mergeCells count="8">
    <mergeCell ref="A81:B81"/>
    <mergeCell ref="D81:E81"/>
    <mergeCell ref="A1:G1"/>
    <mergeCell ref="B2:F2"/>
    <mergeCell ref="A79:B79"/>
    <mergeCell ref="D79:E79"/>
    <mergeCell ref="A80:B80"/>
    <mergeCell ref="D80:E80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2022-01-31T20:04:47Z</cp:lastPrinted>
  <dcterms:created xsi:type="dcterms:W3CDTF">2017-01-11T17:22:08Z</dcterms:created>
  <dcterms:modified xsi:type="dcterms:W3CDTF">2022-01-31T20:05:30Z</dcterms:modified>
</cp:coreProperties>
</file>