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1\PUBLICACI´ON EN PAGINA\2 T 2021\IDF\"/>
    </mc:Choice>
  </mc:AlternateContent>
  <xr:revisionPtr revIDLastSave="0" documentId="13_ncr:1_{DDD5F55C-8CE1-4F6E-865B-F1B8FF54F364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37" i="1" l="1"/>
  <c r="F60" i="1"/>
  <c r="E37" i="1"/>
  <c r="B60" i="1"/>
  <c r="F37" i="1"/>
  <c r="C60" i="1"/>
  <c r="C65" i="1" s="1"/>
  <c r="E60" i="1"/>
  <c r="E65" i="1"/>
  <c r="B37" i="1"/>
  <c r="D37" i="1"/>
  <c r="D60" i="1"/>
  <c r="B65" i="1" l="1"/>
  <c r="F65" i="1"/>
  <c r="G38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<sst xmlns="http://schemas.openxmlformats.org/spreadsheetml/2006/main" count="73" uniqueCount="73">
  <si>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</si>
  <si>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</si>
  <si>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</si>
  <si>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</si>
  <si>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</si>
  <si>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</si>
  <si>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</si>
  <si>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</si>
  <si>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</si>
  <si>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</si>
  <si>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</si>
  <si>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</si>
  <si>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</si>
  <si>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</si>
  <si>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</si>
  <si>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</si>
  <si>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</si>
  <si>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</si>
  <si>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</si>
  <si>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</si>
  <si>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</si>
  <si>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</si>
  <si>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</si>
  <si>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</si>
  <si>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</si>
  <si>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</si>
  <si>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</si>
  <si>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</si>
  <si>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</si>
  <si>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</si>
  <si>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</si>
  <si>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</si>
  <si>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</si>
  <si>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</si>
  <si>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</si>
  <si>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</si>
  <si>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</si>
  <si>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</si>
  <si>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</si>
  <si>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</si>
  <si>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</si>
  <si>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</si>
  <si>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</si>
  <si>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</si>
  <si>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</si>
  <si>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</si>
  <si>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</si>
  <si>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</si>
  <si>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</si>
  <si>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</si>
  <si>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</si>
  <si>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</si>
  <si>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</si>
  <si>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</si>
  <si>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</si>
  <si>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</si>
  <si>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</si>
  <si>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</si>
  <si>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</si>
  <si>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</si>
  <si>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</si>
  <si>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</si>
  <si>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</si>
  <si>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</si>
  <si>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</si>
  <si>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</si>
  <si>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</si>
  <si>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</si>
  <si>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</si>
  <si>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</si>
  <si>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</si>
  <si>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DEL NORTE DE GUANAJUATO
Estado Analítico de Ingresos Detallado - LDF
al 30 de Junio de 2021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</si>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</sst>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3"/>
  <sheetViews>
    <sheetView tabSelected="1" topLeftCell="A37" zoomScale="85" zoomScaleNormal="85" workbookViewId="0">
      <selection activeCell="A81" sqref="A8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20073847</v>
      </c>
      <c r="C12" s="10">
        <v>4275517.67</v>
      </c>
      <c r="D12" s="10">
        <f t="shared" si="0"/>
        <v>24349364.670000002</v>
      </c>
      <c r="E12" s="10">
        <v>6490968.2800000003</v>
      </c>
      <c r="F12" s="10">
        <v>6490968.2800000003</v>
      </c>
      <c r="G12" s="10">
        <f t="shared" si="1"/>
        <v>-13582878.719999999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43616852</v>
      </c>
      <c r="C31" s="10">
        <v>4887495.2699999996</v>
      </c>
      <c r="D31" s="10">
        <f t="shared" si="0"/>
        <v>48504347.269999996</v>
      </c>
      <c r="E31" s="10">
        <v>21073310.629999999</v>
      </c>
      <c r="F31" s="10">
        <v>21073310.629999999</v>
      </c>
      <c r="G31" s="10">
        <f t="shared" si="5"/>
        <v>-22543541.370000001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63690699</v>
      </c>
      <c r="C37" s="23">
        <f t="shared" si="9"/>
        <v>9163012.9399999995</v>
      </c>
      <c r="D37" s="23">
        <f t="shared" si="9"/>
        <v>72853711.939999998</v>
      </c>
      <c r="E37" s="23">
        <f t="shared" si="9"/>
        <v>27564278.91</v>
      </c>
      <c r="F37" s="23">
        <f t="shared" si="9"/>
        <v>27564278.91</v>
      </c>
      <c r="G37" s="23">
        <f t="shared" si="9"/>
        <v>-36126420.090000004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43616852</v>
      </c>
      <c r="C50" s="10">
        <f t="shared" ref="C50:G50" si="13">SUM(C51:C54)</f>
        <v>909776.34</v>
      </c>
      <c r="D50" s="10">
        <f t="shared" si="13"/>
        <v>44526628.340000004</v>
      </c>
      <c r="E50" s="10">
        <f t="shared" si="13"/>
        <v>23127784.34</v>
      </c>
      <c r="F50" s="10">
        <f t="shared" si="13"/>
        <v>23127784.34</v>
      </c>
      <c r="G50" s="10">
        <f t="shared" si="13"/>
        <v>-20489067.66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43616852</v>
      </c>
      <c r="C54" s="10">
        <v>909776.34</v>
      </c>
      <c r="D54" s="10">
        <f t="shared" si="14"/>
        <v>44526628.340000004</v>
      </c>
      <c r="E54" s="10">
        <v>23127784.34</v>
      </c>
      <c r="F54" s="10">
        <v>23127784.34</v>
      </c>
      <c r="G54" s="10">
        <f t="shared" si="15"/>
        <v>-20489067.66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43616852</v>
      </c>
      <c r="C60" s="23">
        <f t="shared" si="19"/>
        <v>909776.34</v>
      </c>
      <c r="D60" s="23">
        <f t="shared" si="19"/>
        <v>44526628.340000004</v>
      </c>
      <c r="E60" s="23">
        <f t="shared" si="19"/>
        <v>23127784.34</v>
      </c>
      <c r="F60" s="23">
        <f t="shared" si="19"/>
        <v>23127784.34</v>
      </c>
      <c r="G60" s="23">
        <f t="shared" si="19"/>
        <v>-20489067.66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107307551</v>
      </c>
      <c r="C65" s="23">
        <f t="shared" si="22"/>
        <v>10072789.279999999</v>
      </c>
      <c r="D65" s="23">
        <f t="shared" si="22"/>
        <v>117380340.28</v>
      </c>
      <c r="E65" s="23">
        <f t="shared" si="22"/>
        <v>50692063.25</v>
      </c>
      <c r="F65" s="23">
        <f t="shared" si="22"/>
        <v>50692063.25</v>
      </c>
      <c r="G65" s="23">
        <f t="shared" si="22"/>
        <v>-56615487.75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 t="s">
        <v>72</v>
      </c>
      <c r="B73" s="26"/>
      <c r="C73" s="26"/>
      <c r="D73" s="26"/>
      <c r="E73" s="26"/>
      <c r="F73" s="26"/>
      <c r="G73" s="26"/>
    </row>
  </sheetData>
  <autoFilter ref="A3:G71" xr:uid="{00000000-0009-0000-0000-000001000000}"/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2021-07-08T18:35:22Z</cp:lastPrinted>
  <dcterms:created xsi:type="dcterms:W3CDTF">2017-01-11T17:22:08Z</dcterms:created>
  <dcterms:modified xsi:type="dcterms:W3CDTF">2021-07-08T18:35:28Z</dcterms:modified>
</cp:coreProperties>
</file>