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2-IPRE\"/>
    </mc:Choice>
  </mc:AlternateContent>
  <xr:revisionPtr revIDLastSave="0" documentId="8_{9C4616F7-CC46-406B-8CA9-C99144746AAE}" xr6:coauthVersionLast="36" xr6:coauthVersionMax="36" xr10:uidLastSave="{00000000-0000-0000-0000-000000000000}"/>
  <bookViews>
    <workbookView xWindow="0" yWindow="0" windowWidth="21570" windowHeight="7635" xr2:uid="{17CF9FD9-F1A4-4C07-A482-98328D4D30AB}"/>
  </bookViews>
  <sheets>
    <sheet name="CF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 s="1"/>
  <c r="H14" i="1"/>
  <c r="G14" i="1"/>
  <c r="F14" i="1"/>
  <c r="E14" i="1"/>
  <c r="D14" i="1"/>
  <c r="C14" i="1"/>
  <c r="E8" i="1"/>
  <c r="H8" i="1" s="1"/>
  <c r="G5" i="1"/>
  <c r="G37" i="1" s="1"/>
  <c r="F5" i="1"/>
  <c r="F37" i="1" s="1"/>
  <c r="D5" i="1"/>
  <c r="D37" i="1" s="1"/>
  <c r="C5" i="1"/>
  <c r="E5" i="1" s="1"/>
  <c r="E37" i="1" l="1"/>
  <c r="H5" i="1"/>
  <c r="H37" i="1" s="1"/>
  <c r="C37" i="1"/>
</calcChain>
</file>

<file path=xl/sharedStrings.xml><?xml version="1.0" encoding="utf-8"?>
<sst xmlns="http://schemas.openxmlformats.org/spreadsheetml/2006/main" count="50" uniqueCount="50">
  <si>
    <t>UNIVERSIDAD TECNOLOGICA DEL NORTE DE GUANAJUATO
Estado Analítico del Ejercicio del Presupuesto de Egresos
Clasificación Funcional (Finalidad y Función)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</si>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</sst>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4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Protection="1">
      <protection locked="0"/>
    </xf>
    <xf numFmtId="0" fontId="3" fillId="0" borderId="14" xfId="2" applyBorder="1" applyAlignment="1" applyProtection="1">
      <alignment horizontal="center"/>
      <protection locked="0"/>
    </xf>
  </cellXfs>
  <cellStyles count="3">
    <cellStyle name="Normal" xfId="0" builtinId="0"/>
    <cellStyle name="Normal 3" xfId="1" xr:uid="{3DD57BC7-98D9-4129-A1D7-41D9769C3DA8}"/>
    <cellStyle name="Normal 4 4" xfId="2" xr:uid="{DB88771D-C05C-41AA-B504-B7454CFCA9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E495-9A8F-4204-B1C0-C3D18D387440}">
  <sheetPr>
    <pageSetUpPr fitToPage="1"/>
  </sheetPr>
  <dimension ref="A1:H47"/>
  <sheetViews>
    <sheetView showGridLines="0" tabSelected="1" topLeftCell="A25" workbookViewId="0">
      <selection activeCell="C53" sqref="C53"/>
    </sheetView>
  </sheetViews>
  <sheetFormatPr baseColWidth="10" defaultRowHeight="11.25" x14ac:dyDescent="0.2"/>
  <cols>
    <col min="1" max="1" width="1.83203125" customWidth="1"/>
    <col min="2" max="2" width="79" customWidth="1"/>
    <col min="3" max="8" width="18.33203125" customWidth="1"/>
  </cols>
  <sheetData>
    <row r="1" spans="1:8" ht="49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4" t="s">
        <v>1</v>
      </c>
      <c r="B2" s="5"/>
      <c r="C2" s="1" t="s">
        <v>2</v>
      </c>
      <c r="D2" s="2"/>
      <c r="E2" s="2"/>
      <c r="F2" s="2"/>
      <c r="G2" s="3"/>
      <c r="H2" s="6" t="s">
        <v>3</v>
      </c>
    </row>
    <row r="3" spans="1:8" ht="22.5" x14ac:dyDescent="0.2">
      <c r="A3" s="7"/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</row>
    <row r="4" spans="1:8" x14ac:dyDescent="0.2">
      <c r="A4" s="11"/>
      <c r="B4" s="12"/>
      <c r="C4" s="13">
        <v>1</v>
      </c>
      <c r="D4" s="13">
        <v>2</v>
      </c>
      <c r="E4" s="13" t="s">
        <v>9</v>
      </c>
      <c r="F4" s="13">
        <v>4</v>
      </c>
      <c r="G4" s="13">
        <v>5</v>
      </c>
      <c r="H4" s="13" t="s">
        <v>10</v>
      </c>
    </row>
    <row r="5" spans="1:8" x14ac:dyDescent="0.2">
      <c r="A5" s="14" t="s">
        <v>11</v>
      </c>
      <c r="B5" s="15"/>
      <c r="C5" s="16">
        <f>C8</f>
        <v>1270672.76</v>
      </c>
      <c r="D5" s="16">
        <f>D8</f>
        <v>-29373.73</v>
      </c>
      <c r="E5" s="16">
        <f>C5+D5</f>
        <v>1241299.03</v>
      </c>
      <c r="F5" s="16">
        <f>F8</f>
        <v>1241299.03</v>
      </c>
      <c r="G5" s="16">
        <f t="shared" ref="G5" si="0">G8</f>
        <v>1241299.03</v>
      </c>
      <c r="H5" s="16">
        <f>E5-F5</f>
        <v>0</v>
      </c>
    </row>
    <row r="6" spans="1:8" x14ac:dyDescent="0.2">
      <c r="A6" s="17"/>
      <c r="B6" s="18" t="s">
        <v>12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x14ac:dyDescent="0.2">
      <c r="A7" s="17"/>
      <c r="B7" s="18" t="s">
        <v>13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1.25" customHeight="1" x14ac:dyDescent="0.2">
      <c r="A8" s="17"/>
      <c r="B8" s="18" t="s">
        <v>14</v>
      </c>
      <c r="C8" s="19">
        <v>1270672.76</v>
      </c>
      <c r="D8" s="19">
        <v>-29373.73</v>
      </c>
      <c r="E8" s="19">
        <f>C8+D8</f>
        <v>1241299.03</v>
      </c>
      <c r="F8" s="19">
        <v>1241299.03</v>
      </c>
      <c r="G8" s="19">
        <v>1241299.03</v>
      </c>
      <c r="H8" s="19">
        <f>E8-F8</f>
        <v>0</v>
      </c>
    </row>
    <row r="9" spans="1:8" ht="11.25" customHeight="1" x14ac:dyDescent="0.2">
      <c r="A9" s="17"/>
      <c r="B9" s="18" t="s">
        <v>15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1.25" customHeight="1" x14ac:dyDescent="0.2">
      <c r="A10" s="17"/>
      <c r="B10" s="18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1.25" customHeight="1" x14ac:dyDescent="0.2">
      <c r="A11" s="17"/>
      <c r="B11" s="18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1.25" customHeight="1" x14ac:dyDescent="0.2">
      <c r="A12" s="17"/>
      <c r="B12" s="18" t="s">
        <v>18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ht="11.25" customHeight="1" x14ac:dyDescent="0.2">
      <c r="A13" s="17"/>
      <c r="B13" s="18" t="s">
        <v>19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1.25" customHeight="1" x14ac:dyDescent="0.2">
      <c r="A14" s="14" t="s">
        <v>20</v>
      </c>
      <c r="B14" s="20"/>
      <c r="C14" s="16">
        <f>C19</f>
        <v>106036878.23999999</v>
      </c>
      <c r="D14" s="16">
        <f>D19</f>
        <v>10905854.060000001</v>
      </c>
      <c r="E14" s="16">
        <f>E19</f>
        <v>116942732.3</v>
      </c>
      <c r="F14" s="16">
        <f t="shared" ref="F14:G14" si="1">F19</f>
        <v>106710457.86</v>
      </c>
      <c r="G14" s="16">
        <f t="shared" si="1"/>
        <v>106625566.34</v>
      </c>
      <c r="H14" s="16">
        <f>E14-F14</f>
        <v>10232274.439999998</v>
      </c>
    </row>
    <row r="15" spans="1:8" ht="11.25" customHeight="1" x14ac:dyDescent="0.2">
      <c r="A15" s="17"/>
      <c r="B15" s="18" t="s">
        <v>21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ht="11.25" customHeight="1" x14ac:dyDescent="0.2">
      <c r="A16" s="17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1.25" customHeight="1" x14ac:dyDescent="0.2">
      <c r="A17" s="17"/>
      <c r="B17" s="18" t="s">
        <v>23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1.25" customHeight="1" x14ac:dyDescent="0.2">
      <c r="A18" s="17"/>
      <c r="B18" s="18" t="s">
        <v>24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11.25" customHeight="1" x14ac:dyDescent="0.2">
      <c r="A19" s="17"/>
      <c r="B19" s="18" t="s">
        <v>25</v>
      </c>
      <c r="C19" s="19">
        <v>106036878.23999999</v>
      </c>
      <c r="D19" s="19">
        <v>10905854.060000001</v>
      </c>
      <c r="E19" s="19">
        <f>C19+D19</f>
        <v>116942732.3</v>
      </c>
      <c r="F19" s="19">
        <v>106710457.86</v>
      </c>
      <c r="G19" s="19">
        <v>106625566.34</v>
      </c>
      <c r="H19" s="19">
        <f>E19-F19</f>
        <v>10232274.439999998</v>
      </c>
    </row>
    <row r="20" spans="1:8" ht="11.25" customHeight="1" x14ac:dyDescent="0.2">
      <c r="A20" s="17"/>
      <c r="B20" s="18" t="s">
        <v>26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1.25" customHeight="1" x14ac:dyDescent="0.2">
      <c r="A21" s="17"/>
      <c r="B21" s="18" t="s">
        <v>27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ht="11.25" customHeight="1" x14ac:dyDescent="0.2">
      <c r="A22" s="14" t="s">
        <v>28</v>
      </c>
      <c r="B22" s="20"/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ht="11.25" customHeight="1" x14ac:dyDescent="0.2">
      <c r="A23" s="17"/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1.25" customHeight="1" x14ac:dyDescent="0.2">
      <c r="A24" s="17"/>
      <c r="B24" s="18" t="s">
        <v>30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ht="11.25" customHeight="1" x14ac:dyDescent="0.2">
      <c r="A25" s="17"/>
      <c r="B25" s="18" t="s">
        <v>31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1.25" customHeight="1" x14ac:dyDescent="0.2">
      <c r="A26" s="17"/>
      <c r="B26" s="18" t="s">
        <v>32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1.25" customHeight="1" x14ac:dyDescent="0.2">
      <c r="A27" s="17"/>
      <c r="B27" s="18" t="s">
        <v>33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1.25" customHeight="1" x14ac:dyDescent="0.2">
      <c r="A28" s="17"/>
      <c r="B28" s="18" t="s">
        <v>34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1.25" customHeight="1" x14ac:dyDescent="0.2">
      <c r="A29" s="17"/>
      <c r="B29" s="18" t="s">
        <v>35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1.25" customHeight="1" x14ac:dyDescent="0.2">
      <c r="A30" s="17"/>
      <c r="B30" s="18" t="s">
        <v>36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1.25" customHeight="1" x14ac:dyDescent="0.2">
      <c r="A31" s="17"/>
      <c r="B31" s="18" t="s">
        <v>37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1.25" customHeight="1" x14ac:dyDescent="0.2">
      <c r="A32" s="14" t="s">
        <v>38</v>
      </c>
      <c r="B32" s="20"/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</row>
    <row r="33" spans="1:8" ht="11.25" customHeight="1" x14ac:dyDescent="0.2">
      <c r="A33" s="17"/>
      <c r="B33" s="18" t="s">
        <v>39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1.25" customHeight="1" x14ac:dyDescent="0.2">
      <c r="A34" s="17"/>
      <c r="B34" s="18" t="s">
        <v>40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1.25" customHeight="1" x14ac:dyDescent="0.2">
      <c r="A35" s="17"/>
      <c r="B35" s="18" t="s">
        <v>41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11.25" customHeight="1" x14ac:dyDescent="0.2">
      <c r="A36" s="17"/>
      <c r="B36" s="18" t="s">
        <v>42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x14ac:dyDescent="0.2">
      <c r="A37" s="21"/>
      <c r="B37" s="22" t="s">
        <v>43</v>
      </c>
      <c r="C37" s="23">
        <f>C5+C14</f>
        <v>107307551</v>
      </c>
      <c r="D37" s="23">
        <f t="shared" ref="D37:H37" si="2">D5+D14</f>
        <v>10876480.33</v>
      </c>
      <c r="E37" s="23">
        <f t="shared" si="2"/>
        <v>118184031.33</v>
      </c>
      <c r="F37" s="23">
        <f t="shared" si="2"/>
        <v>107951756.89</v>
      </c>
      <c r="G37" s="23">
        <f t="shared" si="2"/>
        <v>107866865.37</v>
      </c>
      <c r="H37" s="23">
        <f t="shared" si="2"/>
        <v>10232274.439999998</v>
      </c>
    </row>
    <row r="38" spans="1:8" x14ac:dyDescent="0.2">
      <c r="A38" s="24"/>
      <c r="B38" s="24"/>
      <c r="C38" s="24"/>
      <c r="D38" s="24"/>
      <c r="E38" s="24"/>
      <c r="F38" s="24"/>
      <c r="G38" s="24"/>
      <c r="H38" s="24"/>
    </row>
    <row r="39" spans="1:8" x14ac:dyDescent="0.2">
      <c r="A39" s="24" t="s">
        <v>44</v>
      </c>
      <c r="B39" s="24"/>
      <c r="C39" s="24"/>
      <c r="D39" s="24"/>
      <c r="E39" s="24"/>
      <c r="F39" s="24"/>
      <c r="G39" s="24"/>
      <c r="H39" s="24"/>
    </row>
    <row r="40" spans="1:8" x14ac:dyDescent="0.2">
      <c r="A40" s="24"/>
      <c r="B40" s="24"/>
      <c r="C40" s="24"/>
      <c r="D40" s="24"/>
      <c r="E40" s="24"/>
      <c r="F40" s="24"/>
      <c r="G40" s="24"/>
      <c r="H40" s="24"/>
    </row>
    <row r="45" spans="1:8" x14ac:dyDescent="0.2">
      <c r="B45" s="25" t="s">
        <v>45</v>
      </c>
      <c r="C45" s="25"/>
      <c r="D45" s="26"/>
      <c r="E45" s="27"/>
      <c r="F45" s="27"/>
      <c r="G45" s="27"/>
    </row>
    <row r="46" spans="1:8" x14ac:dyDescent="0.2">
      <c r="B46" s="25" t="s">
        <v>46</v>
      </c>
      <c r="C46" s="25"/>
      <c r="D46" s="26"/>
      <c r="E46" s="25" t="s">
        <v>47</v>
      </c>
      <c r="F46" s="25"/>
      <c r="G46" s="25"/>
    </row>
    <row r="47" spans="1:8" x14ac:dyDescent="0.2">
      <c r="B47" s="25" t="s">
        <v>48</v>
      </c>
      <c r="C47" s="25"/>
      <c r="D47" s="26"/>
      <c r="E47" s="25" t="s">
        <v>49</v>
      </c>
      <c r="F47" s="25"/>
      <c r="G47" s="25"/>
    </row>
  </sheetData>
  <mergeCells count="10">
    <mergeCell ref="B46:C46"/>
    <mergeCell ref="E46:G46"/>
    <mergeCell ref="B47:C47"/>
    <mergeCell ref="E47:G47"/>
    <mergeCell ref="A1:H1"/>
    <mergeCell ref="A2:B4"/>
    <mergeCell ref="C2:G2"/>
    <mergeCell ref="H2:H3"/>
    <mergeCell ref="B45:C45"/>
    <mergeCell ref="E45:G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2022-01-31T19:16:10Z</dcterms:created>
  <dcterms:modified xsi:type="dcterms:W3CDTF">2022-01-31T19:16:40Z</dcterms:modified>
</cp:coreProperties>
</file>