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6-IDF\"/>
    </mc:Choice>
  </mc:AlternateContent>
  <bookViews>
    <workbookView xWindow="0" yWindow="0" windowWidth="24000" windowHeight="974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E37" i="1"/>
  <c r="E65" i="1" s="1"/>
  <c r="B60" i="1"/>
  <c r="F60" i="1"/>
  <c r="C37" i="1"/>
  <c r="C65" i="1" s="1"/>
  <c r="B37" i="1"/>
  <c r="F37" i="1"/>
  <c r="D37" i="1"/>
  <c r="D60" i="1"/>
  <c r="F65" i="1" l="1"/>
  <c r="G38" i="1"/>
  <c r="B65" i="1"/>
  <c r="D65" i="1"/>
</calcChain>
</file>

<file path=xl/sharedStrings.xml><?xml version="1.0" encoding="utf-8"?>
<sst xmlns="http://schemas.openxmlformats.org/spreadsheetml/2006/main" count="78" uniqueCount="78">
  <si>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</si>
  <si>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</si>
  <si>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</si>
  <si>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</si>
  <si>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</si>
  <si>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</si>
  <si>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</si>
  <si>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</si>
  <si>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</si>
  <si>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</si>
  <si>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</si>
  <si>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</si>
  <si>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</si>
  <si>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</si>
  <si>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</si>
  <si>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</si>
  <si>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</si>
  <si>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</si>
  <si>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</si>
  <si>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</si>
  <si>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</si>
  <si>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</si>
  <si>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</si>
  <si>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</si>
  <si>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</si>
  <si>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</si>
  <si>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</si>
  <si>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</si>
  <si>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</si>
  <si>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</si>
  <si>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</si>
  <si>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</si>
  <si>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</si>
  <si>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</si>
  <si>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</si>
  <si>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</si>
  <si>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</si>
  <si>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</si>
  <si>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</si>
  <si>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</si>
  <si>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</si>
  <si>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</si>
  <si>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</si>
  <si>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</si>
  <si>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</si>
  <si>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</si>
  <si>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</si>
  <si>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</si>
  <si>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</si>
  <si>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</si>
  <si>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</si>
  <si>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</si>
  <si>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</si>
  <si>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</si>
  <si>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</si>
  <si>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</si>
  <si>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</si>
  <si>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</si>
  <si>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</si>
  <si>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</si>
  <si>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</si>
  <si>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</si>
  <si>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</si>
  <si>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</si>
  <si>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</si>
  <si>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</si>
  <si>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</si>
  <si>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</si>
  <si>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</si>
  <si>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</si>
  <si>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</si>
  <si>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30 de Junio de 2020
PESOS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</si>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</sst>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69" formatCode="_-[$€-2]* #,##0.00_-;\-[$€-2]* #,##0.00_-;_-[$€-2]* &quot;-&quot;??_-"/>
    <numFmt numFmtId="171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7" fillId="0" borderId="0"/>
    <xf numFmtId="0" fontId="3" fillId="0" borderId="0"/>
    <xf numFmtId="167" fontId="3" fillId="0" borderId="0" applyFont="0" applyFill="0" applyBorder="0" applyAlignment="0" applyProtection="0"/>
    <xf numFmtId="0" fontId="1" fillId="0" borderId="0"/>
    <xf numFmtId="0" fontId="8" fillId="0" borderId="0"/>
    <xf numFmtId="169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171" fontId="8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2"/>
    <xf numFmtId="0" fontId="3" fillId="0" borderId="0" xfId="8" applyFont="1" applyFill="1" applyProtection="1">
      <protection locked="0"/>
    </xf>
    <xf numFmtId="0" fontId="3" fillId="0" borderId="0" xfId="8" applyAlignment="1" applyProtection="1">
      <alignment horizontal="center"/>
      <protection locked="0"/>
    </xf>
    <xf numFmtId="0" fontId="3" fillId="0" borderId="0" xfId="8" applyAlignment="1" applyProtection="1">
      <alignment horizontal="center" wrapText="1"/>
      <protection locked="0"/>
    </xf>
    <xf numFmtId="0" fontId="3" fillId="0" borderId="0" xfId="8" applyAlignment="1" applyProtection="1">
      <alignment horizontal="center"/>
      <protection locked="0"/>
    </xf>
    <xf numFmtId="0" fontId="3" fillId="0" borderId="7" xfId="8" applyBorder="1" applyAlignment="1" applyProtection="1">
      <alignment horizontal="center"/>
      <protection locked="0"/>
    </xf>
    <xf numFmtId="0" fontId="3" fillId="0" borderId="0" xfId="8" applyBorder="1" applyAlignment="1" applyProtection="1">
      <alignment horizontal="center"/>
      <protection locked="0"/>
    </xf>
  </cellXfs>
  <cellStyles count="42">
    <cellStyle name="=C:\WINNT\SYSTEM32\COMMAND.COM" xfId="26"/>
    <cellStyle name="Euro" xfId="12"/>
    <cellStyle name="Millares 2" xfId="9"/>
    <cellStyle name="Millares 2 2" xfId="14"/>
    <cellStyle name="Millares 2 2 2" xfId="28"/>
    <cellStyle name="Millares 2 2 3" xfId="33"/>
    <cellStyle name="Millares 2 2 4" xfId="38"/>
    <cellStyle name="Millares 2 3" xfId="15"/>
    <cellStyle name="Millares 2 3 2" xfId="29"/>
    <cellStyle name="Millares 2 3 3" xfId="34"/>
    <cellStyle name="Millares 2 3 4" xfId="39"/>
    <cellStyle name="Millares 2 4" xfId="13"/>
    <cellStyle name="Millares 2 5" xfId="27"/>
    <cellStyle name="Millares 2 6" xfId="32"/>
    <cellStyle name="Millares 2 7" xfId="37"/>
    <cellStyle name="Millares 3" xfId="16"/>
    <cellStyle name="Millares 3 2" xfId="30"/>
    <cellStyle name="Millares 3 3" xfId="35"/>
    <cellStyle name="Millares 3 4" xfId="40"/>
    <cellStyle name="Millares 4" xfId="3"/>
    <cellStyle name="Moneda 2" xfId="17"/>
    <cellStyle name="Moneda 2 2" xfId="31"/>
    <cellStyle name="Moneda 2 3" xfId="36"/>
    <cellStyle name="Moneda 2 4" xfId="41"/>
    <cellStyle name="Normal" xfId="0" builtinId="0"/>
    <cellStyle name="Normal 2" xfId="1"/>
    <cellStyle name="Normal 2 2" xfId="10"/>
    <cellStyle name="Normal 2 2 2" xfId="11"/>
    <cellStyle name="Normal 2 3" xfId="18"/>
    <cellStyle name="Normal 2 4" xfId="5"/>
    <cellStyle name="Normal 3" xfId="7"/>
    <cellStyle name="Normal 4" xfId="8"/>
    <cellStyle name="Normal 4 2" xfId="20"/>
    <cellStyle name="Normal 4 3" xfId="19"/>
    <cellStyle name="Normal 5" xfId="21"/>
    <cellStyle name="Normal 5 2" xfId="22"/>
    <cellStyle name="Normal 6" xfId="23"/>
    <cellStyle name="Normal 6 2" xfId="24"/>
    <cellStyle name="Normal 7" xfId="2"/>
    <cellStyle name="Normal 9" xfId="6"/>
    <cellStyle name="Porcentaje 2" xfId="4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topLeftCell="A51" zoomScale="85" zoomScaleNormal="85" workbookViewId="0">
      <selection activeCell="C82" sqref="C82"/>
    </sheetView>
  </sheetViews>
  <sheetFormatPr baseColWidth="10" defaultColWidth="12" defaultRowHeight="10" x14ac:dyDescent="0.2"/>
  <cols>
    <col min="1" max="1" width="90.796875" style="1" customWidth="1"/>
    <col min="2" max="7" width="16.796875" style="1" customWidth="1"/>
    <col min="8" max="16384" width="12" style="1"/>
  </cols>
  <sheetData>
    <row r="1" spans="1:7" ht="46" customHeight="1" x14ac:dyDescent="0.2">
      <c r="A1" s="25" t="s">
        <v>71</v>
      </c>
      <c r="B1" s="26"/>
      <c r="C1" s="26"/>
      <c r="D1" s="26"/>
      <c r="E1" s="26"/>
      <c r="F1" s="26"/>
      <c r="G1" s="27"/>
    </row>
    <row r="2" spans="1:7" ht="10.5" x14ac:dyDescent="0.2">
      <c r="A2" s="2"/>
      <c r="B2" s="28" t="s">
        <v>0</v>
      </c>
      <c r="C2" s="28"/>
      <c r="D2" s="28"/>
      <c r="E2" s="28"/>
      <c r="F2" s="28"/>
      <c r="G2" s="3"/>
    </row>
    <row r="3" spans="1:7" ht="21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15" customHeight="1" x14ac:dyDescent="0.2">
      <c r="A4" s="7"/>
      <c r="B4" s="8"/>
      <c r="C4" s="8"/>
      <c r="D4" s="8"/>
      <c r="E4" s="8"/>
      <c r="F4" s="8"/>
      <c r="G4" s="8"/>
    </row>
    <row r="5" spans="1:7" ht="10.5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8620558</v>
      </c>
      <c r="C12" s="10">
        <v>3620548.47</v>
      </c>
      <c r="D12" s="10">
        <f t="shared" si="0"/>
        <v>12241106.470000001</v>
      </c>
      <c r="E12" s="10">
        <v>2187737.88</v>
      </c>
      <c r="F12" s="10">
        <v>2187737.88</v>
      </c>
      <c r="G12" s="10">
        <f t="shared" si="1"/>
        <v>-6432820.1200000001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52025604.32</v>
      </c>
      <c r="C31" s="10">
        <v>859023.39</v>
      </c>
      <c r="D31" s="10">
        <f t="shared" si="0"/>
        <v>52884627.710000001</v>
      </c>
      <c r="E31" s="10">
        <v>29452592.09</v>
      </c>
      <c r="F31" s="10">
        <v>29452592.09</v>
      </c>
      <c r="G31" s="10">
        <f t="shared" si="5"/>
        <v>-22573012.23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ht="10.5" x14ac:dyDescent="0.2">
      <c r="A37" s="9" t="s">
        <v>40</v>
      </c>
      <c r="B37" s="23">
        <f t="shared" ref="B37:G37" si="9">SUM(B6:B13)+B25+B31+B32+B34</f>
        <v>60646162.32</v>
      </c>
      <c r="C37" s="23">
        <f t="shared" si="9"/>
        <v>4479571.8600000003</v>
      </c>
      <c r="D37" s="23">
        <f t="shared" si="9"/>
        <v>65125734.18</v>
      </c>
      <c r="E37" s="23">
        <f t="shared" si="9"/>
        <v>31640329.969999999</v>
      </c>
      <c r="F37" s="23">
        <f t="shared" si="9"/>
        <v>31640329.969999999</v>
      </c>
      <c r="G37" s="23">
        <f t="shared" si="9"/>
        <v>-29005832.350000001</v>
      </c>
    </row>
    <row r="38" spans="1:7" ht="10.5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15" customHeight="1" x14ac:dyDescent="0.2">
      <c r="A39" s="15"/>
      <c r="B39" s="10"/>
      <c r="C39" s="10"/>
      <c r="D39" s="10"/>
      <c r="E39" s="10"/>
      <c r="F39" s="10"/>
      <c r="G39" s="10"/>
    </row>
    <row r="40" spans="1:7" ht="10.5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0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48262927.939999998</v>
      </c>
      <c r="D50" s="10">
        <f t="shared" si="13"/>
        <v>48262927.939999998</v>
      </c>
      <c r="E50" s="10">
        <f t="shared" si="13"/>
        <v>23689374.48</v>
      </c>
      <c r="F50" s="10">
        <f t="shared" si="13"/>
        <v>23689374.48</v>
      </c>
      <c r="G50" s="10">
        <f t="shared" si="13"/>
        <v>23689374.48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48262927.939999998</v>
      </c>
      <c r="D54" s="10">
        <f t="shared" si="14"/>
        <v>48262927.939999998</v>
      </c>
      <c r="E54" s="10">
        <v>23689374.48</v>
      </c>
      <c r="F54" s="10">
        <v>23689374.48</v>
      </c>
      <c r="G54" s="10">
        <f t="shared" si="15"/>
        <v>23689374.48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ht="10.5" x14ac:dyDescent="0.2">
      <c r="A60" s="9" t="s">
        <v>62</v>
      </c>
      <c r="B60" s="23">
        <f t="shared" ref="B60:G60" si="19">B41+B50+B55+B58+B59</f>
        <v>0</v>
      </c>
      <c r="C60" s="23">
        <f t="shared" si="19"/>
        <v>48262927.939999998</v>
      </c>
      <c r="D60" s="23">
        <f t="shared" si="19"/>
        <v>48262927.939999998</v>
      </c>
      <c r="E60" s="23">
        <f t="shared" si="19"/>
        <v>23689374.48</v>
      </c>
      <c r="F60" s="23">
        <f t="shared" si="19"/>
        <v>23689374.48</v>
      </c>
      <c r="G60" s="23">
        <f t="shared" si="19"/>
        <v>23689374.48</v>
      </c>
    </row>
    <row r="61" spans="1:7" ht="5.15" customHeight="1" x14ac:dyDescent="0.2">
      <c r="A61" s="15"/>
      <c r="B61" s="10"/>
      <c r="C61" s="10"/>
      <c r="D61" s="10"/>
      <c r="E61" s="10"/>
      <c r="F61" s="10"/>
      <c r="G61" s="10"/>
    </row>
    <row r="62" spans="1:7" ht="10.5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15" customHeight="1" x14ac:dyDescent="0.2">
      <c r="A64" s="15"/>
      <c r="B64" s="10"/>
      <c r="C64" s="10"/>
      <c r="D64" s="10"/>
      <c r="E64" s="10"/>
      <c r="F64" s="10"/>
      <c r="G64" s="10"/>
    </row>
    <row r="65" spans="1:7" ht="10.5" x14ac:dyDescent="0.2">
      <c r="A65" s="9" t="s">
        <v>65</v>
      </c>
      <c r="B65" s="23">
        <f t="shared" ref="B65:G65" si="22">B37+B60+B62</f>
        <v>60646162.32</v>
      </c>
      <c r="C65" s="23">
        <f t="shared" si="22"/>
        <v>52742499.799999997</v>
      </c>
      <c r="D65" s="23">
        <f t="shared" si="22"/>
        <v>113388662.12</v>
      </c>
      <c r="E65" s="23">
        <f t="shared" si="22"/>
        <v>55329704.450000003</v>
      </c>
      <c r="F65" s="23">
        <f t="shared" si="22"/>
        <v>55329704.450000003</v>
      </c>
      <c r="G65" s="23">
        <f t="shared" si="22"/>
        <v>-5316457.870000001</v>
      </c>
    </row>
    <row r="66" spans="1:7" ht="5.15" customHeight="1" x14ac:dyDescent="0.2">
      <c r="A66" s="15"/>
      <c r="B66" s="10"/>
      <c r="C66" s="10"/>
      <c r="D66" s="10"/>
      <c r="E66" s="10"/>
      <c r="F66" s="10"/>
      <c r="G66" s="10"/>
    </row>
    <row r="67" spans="1:7" ht="10.5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ht="10.5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15" customHeight="1" x14ac:dyDescent="0.2">
      <c r="A71" s="18"/>
      <c r="B71" s="19"/>
      <c r="C71" s="19"/>
      <c r="D71" s="19"/>
      <c r="E71" s="19"/>
      <c r="F71" s="19"/>
      <c r="G71" s="19"/>
    </row>
    <row r="72" spans="1:7" ht="10.5" x14ac:dyDescent="0.25">
      <c r="E72" s="24"/>
      <c r="F72" s="24"/>
    </row>
    <row r="73" spans="1:7" x14ac:dyDescent="0.2">
      <c r="A73" s="30" t="s">
        <v>72</v>
      </c>
      <c r="B73" s="30"/>
      <c r="C73" s="30"/>
      <c r="D73" s="30"/>
      <c r="E73" s="30"/>
      <c r="F73" s="30"/>
      <c r="G73" s="30"/>
    </row>
    <row r="80" spans="1:7" ht="14.5" customHeight="1" x14ac:dyDescent="0.35">
      <c r="A80" s="32" t="s">
        <v>73</v>
      </c>
      <c r="B80" s="32"/>
      <c r="D80" s="29"/>
      <c r="E80" s="29"/>
      <c r="F80" s="34"/>
      <c r="G80" s="34"/>
    </row>
    <row r="81" spans="1:7" ht="14.5" x14ac:dyDescent="0.35">
      <c r="A81" s="31" t="s">
        <v>74</v>
      </c>
      <c r="B81" s="31"/>
      <c r="D81" s="29"/>
      <c r="E81" s="29"/>
      <c r="F81" s="35" t="s">
        <v>75</v>
      </c>
      <c r="G81" s="35"/>
    </row>
    <row r="82" spans="1:7" ht="14.5" x14ac:dyDescent="0.35">
      <c r="A82" s="31" t="s">
        <v>76</v>
      </c>
      <c r="B82" s="31"/>
      <c r="D82" s="29"/>
      <c r="E82" s="29"/>
      <c r="F82" s="33" t="s">
        <v>77</v>
      </c>
      <c r="G82" s="33"/>
    </row>
  </sheetData>
  <autoFilter ref="A3:G71"/>
  <mergeCells count="5">
    <mergeCell ref="A1:G1"/>
    <mergeCell ref="B2:F2"/>
    <mergeCell ref="F80:G80"/>
    <mergeCell ref="F81:G81"/>
    <mergeCell ref="F82:G82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2020-08-11T18:23:47Z</cp:lastPrinted>
  <dcterms:created xsi:type="dcterms:W3CDTF">2017-01-11T17:22:08Z</dcterms:created>
  <dcterms:modified xsi:type="dcterms:W3CDTF">2020-08-11T18:26:33Z</dcterms:modified>
</cp:coreProperties>
</file>