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INFORMACIÓN\2020\INGRESO\"/>
    </mc:Choice>
  </mc:AlternateContent>
  <bookViews>
    <workbookView xWindow="240" yWindow="105" windowWidth="19320" windowHeight="9975"/>
  </bookViews>
  <sheets>
    <sheet name="Calendario Anual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'Calendario Anual'!$3:$11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62913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G13" i="1"/>
  <c r="F13" i="1"/>
  <c r="E13" i="1"/>
  <c r="D13" i="1"/>
  <c r="C14" i="1"/>
  <c r="D23" i="1"/>
  <c r="D29" i="1"/>
  <c r="C13" i="1" l="1"/>
  <c r="C64" i="1"/>
  <c r="C63" i="1"/>
  <c r="O62" i="1"/>
  <c r="N62" i="1"/>
  <c r="M62" i="1"/>
  <c r="L62" i="1"/>
  <c r="K62" i="1"/>
  <c r="J62" i="1"/>
  <c r="I62" i="1"/>
  <c r="H62" i="1"/>
  <c r="G62" i="1"/>
  <c r="F62" i="1"/>
  <c r="E62" i="1"/>
  <c r="C62" i="1" s="1"/>
  <c r="D62" i="1"/>
  <c r="C61" i="1"/>
  <c r="C60" i="1"/>
  <c r="C59" i="1"/>
  <c r="C58" i="1"/>
  <c r="C57" i="1"/>
  <c r="C56" i="1"/>
  <c r="O55" i="1"/>
  <c r="N55" i="1"/>
  <c r="M55" i="1"/>
  <c r="L55" i="1"/>
  <c r="K55" i="1"/>
  <c r="J55" i="1"/>
  <c r="I55" i="1"/>
  <c r="H55" i="1"/>
  <c r="G55" i="1"/>
  <c r="F55" i="1"/>
  <c r="E55" i="1"/>
  <c r="D55" i="1"/>
  <c r="C54" i="1"/>
  <c r="C53" i="1"/>
  <c r="C52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 s="1"/>
  <c r="C50" i="1"/>
  <c r="C49" i="1"/>
  <c r="C48" i="1"/>
  <c r="O47" i="1"/>
  <c r="N47" i="1"/>
  <c r="M47" i="1"/>
  <c r="L47" i="1"/>
  <c r="K47" i="1"/>
  <c r="J47" i="1"/>
  <c r="I47" i="1"/>
  <c r="H47" i="1"/>
  <c r="G47" i="1"/>
  <c r="F47" i="1"/>
  <c r="E47" i="1"/>
  <c r="D47" i="1"/>
  <c r="C46" i="1"/>
  <c r="C45" i="1"/>
  <c r="C44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 s="1"/>
  <c r="C42" i="1"/>
  <c r="C41" i="1"/>
  <c r="C40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 s="1"/>
  <c r="C38" i="1"/>
  <c r="C37" i="1"/>
  <c r="C36" i="1"/>
  <c r="C35" i="1"/>
  <c r="C34" i="1"/>
  <c r="C33" i="1"/>
  <c r="O32" i="1"/>
  <c r="O12" i="1" s="1"/>
  <c r="N32" i="1"/>
  <c r="N12" i="1" s="1"/>
  <c r="M32" i="1"/>
  <c r="L32" i="1"/>
  <c r="K32" i="1"/>
  <c r="K12" i="1" s="1"/>
  <c r="J32" i="1"/>
  <c r="J12" i="1" s="1"/>
  <c r="I32" i="1"/>
  <c r="H32" i="1"/>
  <c r="G32" i="1"/>
  <c r="G12" i="1" s="1"/>
  <c r="F32" i="1"/>
  <c r="F12" i="1" s="1"/>
  <c r="E32" i="1"/>
  <c r="D32" i="1"/>
  <c r="C31" i="1"/>
  <c r="C30" i="1"/>
  <c r="O29" i="1"/>
  <c r="N29" i="1"/>
  <c r="M29" i="1"/>
  <c r="L29" i="1"/>
  <c r="K29" i="1"/>
  <c r="J29" i="1"/>
  <c r="I29" i="1"/>
  <c r="H29" i="1"/>
  <c r="G29" i="1"/>
  <c r="C29" i="1" s="1"/>
  <c r="F29" i="1"/>
  <c r="E29" i="1"/>
  <c r="C28" i="1"/>
  <c r="C27" i="1"/>
  <c r="C26" i="1"/>
  <c r="C25" i="1"/>
  <c r="C24" i="1"/>
  <c r="O23" i="1"/>
  <c r="N23" i="1"/>
  <c r="M23" i="1"/>
  <c r="L23" i="1"/>
  <c r="K23" i="1"/>
  <c r="J23" i="1"/>
  <c r="I23" i="1"/>
  <c r="H23" i="1"/>
  <c r="G23" i="1"/>
  <c r="F23" i="1"/>
  <c r="E23" i="1"/>
  <c r="C23" i="1"/>
  <c r="C22" i="1"/>
  <c r="C21" i="1"/>
  <c r="C20" i="1"/>
  <c r="C19" i="1"/>
  <c r="C18" i="1"/>
  <c r="C17" i="1"/>
  <c r="C16" i="1"/>
  <c r="C15" i="1"/>
  <c r="D12" i="1" l="1"/>
  <c r="H12" i="1"/>
  <c r="L12" i="1"/>
  <c r="E12" i="1"/>
  <c r="I12" i="1"/>
  <c r="M12" i="1"/>
  <c r="C47" i="1"/>
  <c r="C55" i="1"/>
  <c r="C32" i="1"/>
  <c r="C12" i="1" l="1"/>
</calcChain>
</file>

<file path=xl/sharedStrings.xml><?xml version="1.0" encoding="utf-8"?>
<sst xmlns="http://schemas.openxmlformats.org/spreadsheetml/2006/main" count="71" uniqueCount="69">
  <si>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</si>
  <si>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</si>
  <si>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</si>
  <si>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</si>
  <si>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</si>
  <si>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</si>
  <si>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</si>
  <si>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</si>
  <si>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</si>
  <si>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</si>
  <si>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</si>
  <si>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</si>
  <si>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</si>
  <si>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</si>
  <si>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</si>
  <si>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</si>
  <si>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</si>
  <si>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</si>
  <si>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</si>
  <si>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</si>
  <si>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</si>
  <si>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</si>
  <si>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</si>
  <si>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</si>
  <si>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</si>
  <si>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</si>
  <si>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</si>
  <si>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</si>
  <si>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</si>
  <si>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</si>
  <si>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</si>
  <si>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</si>
  <si>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</si>
  <si>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</si>
  <si>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</si>
  <si>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</si>
  <si>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</si>
  <si>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</si>
  <si>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</si>
  <si>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</si>
  <si>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</si>
  <si>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</si>
  <si>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</si>
  <si>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</si>
  <si>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</si>
  <si>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</si>
  <si>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</si>
  <si>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</si>
  <si>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</si>
  <si>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</si>
  <si>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</si>
  <si>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</si>
  <si>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</si>
  <si>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</si>
  <si>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</si>
  <si>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</si>
  <si>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</si>
  <si>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</si>
  <si>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</si>
  <si>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</si>
  <si>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</si>
  <si>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</si>
  <si>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</si>
  <si>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</si>
  <si>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</si>
  <si>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</si>
  <si>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</si>
  <si>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UNIVERSIDAD TECNOLÓGICA DEL NORTE DE GUANAJUATO</t>
  </si>
  <si>
    <t>Información Anual del Ejercicio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</si>
</sst>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6" fillId="23" borderId="0" xfId="0" applyFont="1" applyFill="1"/>
    <xf numFmtId="0" fontId="16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4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64"/>
  <sheetViews>
    <sheetView showGridLines="0" tabSelected="1" zoomScaleNormal="100" workbookViewId="0"/>
  </sheetViews>
  <sheetFormatPr baseColWidth="10" defaultColWidth="5" defaultRowHeight="12.75" x14ac:dyDescent="0.2"/>
  <cols>
    <col min="1" max="1" width="5" style="7"/>
    <col min="2" max="2" width="74.28515625" style="7" bestFit="1" customWidth="1"/>
    <col min="3" max="3" width="19.5703125" style="7" bestFit="1" customWidth="1"/>
    <col min="4" max="9" width="18.140625" style="7" bestFit="1" customWidth="1"/>
    <col min="10" max="11" width="17.7109375" style="7" bestFit="1" customWidth="1"/>
    <col min="12" max="12" width="18.140625" style="7" bestFit="1" customWidth="1"/>
    <col min="13" max="13" width="17.7109375" style="7" bestFit="1" customWidth="1"/>
    <col min="14" max="15" width="18.140625" style="7" bestFit="1" customWidth="1"/>
    <col min="16" max="16384" width="5" style="7"/>
  </cols>
  <sheetData>
    <row r="3" spans="1:15" s="2" customFormat="1" x14ac:dyDescent="0.2">
      <c r="A3" s="1"/>
      <c r="B3" s="14" t="s">
        <v>65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15" s="2" customFormat="1" x14ac:dyDescent="0.2">
      <c r="A4" s="1"/>
      <c r="B4" s="14" t="s">
        <v>68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</row>
    <row r="5" spans="1:15" s="2" customFormat="1" x14ac:dyDescent="0.2">
      <c r="A5" s="1"/>
      <c r="B5" s="14" t="s">
        <v>64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15" s="6" customFormat="1" x14ac:dyDescent="0.2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s="6" customFormat="1" x14ac:dyDescent="0.2">
      <c r="B7" s="3" t="s">
        <v>66</v>
      </c>
      <c r="C7" s="15" t="s">
        <v>67</v>
      </c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5" s="6" customFormat="1" x14ac:dyDescent="0.2"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15" s="6" customFormat="1" x14ac:dyDescent="0.2"/>
    <row r="10" spans="1:15" s="6" customFormat="1" x14ac:dyDescent="0.2"/>
    <row r="11" spans="1:15" x14ac:dyDescent="0.2">
      <c r="B11" s="5"/>
      <c r="C11" s="4" t="s">
        <v>0</v>
      </c>
      <c r="D11" s="4" t="s">
        <v>1</v>
      </c>
      <c r="E11" s="4" t="s">
        <v>2</v>
      </c>
      <c r="F11" s="4" t="s">
        <v>3</v>
      </c>
      <c r="G11" s="4" t="s">
        <v>4</v>
      </c>
      <c r="H11" s="4" t="s">
        <v>5</v>
      </c>
      <c r="I11" s="4" t="s">
        <v>6</v>
      </c>
      <c r="J11" s="4" t="s">
        <v>7</v>
      </c>
      <c r="K11" s="4" t="s">
        <v>8</v>
      </c>
      <c r="L11" s="4" t="s">
        <v>9</v>
      </c>
      <c r="M11" s="4" t="s">
        <v>10</v>
      </c>
      <c r="N11" s="4" t="s">
        <v>11</v>
      </c>
      <c r="O11" s="4" t="s">
        <v>12</v>
      </c>
    </row>
    <row r="12" spans="1:15" x14ac:dyDescent="0.2">
      <c r="B12" s="8" t="s">
        <v>13</v>
      </c>
      <c r="C12" s="9">
        <f>SUM(D12:O12)</f>
        <v>60646162.32</v>
      </c>
      <c r="D12" s="9">
        <f>D13+D23+D29+D32+D39+D43+D47+D51+D55+D62</f>
        <v>5923209.0999999996</v>
      </c>
      <c r="E12" s="9">
        <f t="shared" ref="E12:O12" si="0">E13+E23+E29+E32+E39+E43+E47+E51+E55+E62</f>
        <v>9231864.4000000004</v>
      </c>
      <c r="F12" s="9">
        <f t="shared" si="0"/>
        <v>6830347.1399999997</v>
      </c>
      <c r="G12" s="9">
        <f t="shared" si="0"/>
        <v>8271629.0800000001</v>
      </c>
      <c r="H12" s="9">
        <f t="shared" si="0"/>
        <v>2066586.5099999998</v>
      </c>
      <c r="I12" s="9">
        <f t="shared" si="0"/>
        <v>2128493.63</v>
      </c>
      <c r="J12" s="9">
        <f t="shared" si="0"/>
        <v>2060775.6400000001</v>
      </c>
      <c r="K12" s="9">
        <f t="shared" si="0"/>
        <v>2596860.4</v>
      </c>
      <c r="L12" s="9">
        <f t="shared" si="0"/>
        <v>4421102.3100000005</v>
      </c>
      <c r="M12" s="9">
        <f t="shared" si="0"/>
        <v>5251804.04</v>
      </c>
      <c r="N12" s="9">
        <f t="shared" si="0"/>
        <v>4132861.24</v>
      </c>
      <c r="O12" s="9">
        <f t="shared" si="0"/>
        <v>7730628.8300000001</v>
      </c>
    </row>
    <row r="13" spans="1:15" x14ac:dyDescent="0.2">
      <c r="B13" s="10" t="s">
        <v>14</v>
      </c>
      <c r="C13" s="9">
        <f>SUM(D13:O13)</f>
        <v>0</v>
      </c>
      <c r="D13" s="9">
        <f>SUM(D14:D22)</f>
        <v>0</v>
      </c>
      <c r="E13" s="9">
        <f t="shared" ref="E13:O13" si="1">SUM(E14:E22)</f>
        <v>0</v>
      </c>
      <c r="F13" s="9">
        <f t="shared" si="1"/>
        <v>0</v>
      </c>
      <c r="G13" s="9">
        <f t="shared" si="1"/>
        <v>0</v>
      </c>
      <c r="H13" s="9">
        <f t="shared" si="1"/>
        <v>0</v>
      </c>
      <c r="I13" s="9">
        <f t="shared" si="1"/>
        <v>0</v>
      </c>
      <c r="J13" s="9">
        <f t="shared" si="1"/>
        <v>0</v>
      </c>
      <c r="K13" s="9">
        <f t="shared" si="1"/>
        <v>0</v>
      </c>
      <c r="L13" s="9">
        <f t="shared" si="1"/>
        <v>0</v>
      </c>
      <c r="M13" s="9">
        <f t="shared" si="1"/>
        <v>0</v>
      </c>
      <c r="N13" s="9">
        <f t="shared" si="1"/>
        <v>0</v>
      </c>
      <c r="O13" s="9">
        <f t="shared" si="1"/>
        <v>0</v>
      </c>
    </row>
    <row r="14" spans="1:15" x14ac:dyDescent="0.2">
      <c r="B14" s="11" t="s">
        <v>15</v>
      </c>
      <c r="C14" s="9">
        <f>SUM(D14:O14)</f>
        <v>0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</row>
    <row r="15" spans="1:15" x14ac:dyDescent="0.2">
      <c r="B15" s="11" t="s">
        <v>16</v>
      </c>
      <c r="C15" s="9">
        <f t="shared" ref="C15:C64" si="2">SUM(D15:O15)</f>
        <v>0</v>
      </c>
      <c r="D15" s="9">
        <v>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</row>
    <row r="16" spans="1:15" x14ac:dyDescent="0.2">
      <c r="B16" s="11" t="s">
        <v>17</v>
      </c>
      <c r="C16" s="9">
        <f t="shared" si="2"/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</row>
    <row r="17" spans="2:15" x14ac:dyDescent="0.2">
      <c r="B17" s="11" t="s">
        <v>18</v>
      </c>
      <c r="C17" s="9">
        <f t="shared" si="2"/>
        <v>0</v>
      </c>
      <c r="D17" s="9">
        <v>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9">
        <v>0</v>
      </c>
      <c r="N17" s="9">
        <v>0</v>
      </c>
      <c r="O17" s="9">
        <v>0</v>
      </c>
    </row>
    <row r="18" spans="2:15" x14ac:dyDescent="0.2">
      <c r="B18" s="11" t="s">
        <v>19</v>
      </c>
      <c r="C18" s="9">
        <f t="shared" si="2"/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</row>
    <row r="19" spans="2:15" x14ac:dyDescent="0.2">
      <c r="B19" s="11" t="s">
        <v>20</v>
      </c>
      <c r="C19" s="9">
        <f t="shared" si="2"/>
        <v>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</row>
    <row r="20" spans="2:15" x14ac:dyDescent="0.2">
      <c r="B20" s="11" t="s">
        <v>21</v>
      </c>
      <c r="C20" s="9">
        <f t="shared" si="2"/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</row>
    <row r="21" spans="2:15" x14ac:dyDescent="0.2">
      <c r="B21" s="11" t="s">
        <v>22</v>
      </c>
      <c r="C21" s="9">
        <f t="shared" si="2"/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</row>
    <row r="22" spans="2:15" ht="25.5" x14ac:dyDescent="0.2">
      <c r="B22" s="11" t="s">
        <v>23</v>
      </c>
      <c r="C22" s="9">
        <f t="shared" si="2"/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9">
        <v>0</v>
      </c>
      <c r="N22" s="9">
        <v>0</v>
      </c>
      <c r="O22" s="9">
        <v>0</v>
      </c>
    </row>
    <row r="23" spans="2:15" x14ac:dyDescent="0.2">
      <c r="B23" s="12" t="s">
        <v>24</v>
      </c>
      <c r="C23" s="9">
        <f t="shared" si="2"/>
        <v>0</v>
      </c>
      <c r="D23" s="9">
        <f>SUM(D24:D28)</f>
        <v>0</v>
      </c>
      <c r="E23" s="9">
        <f t="shared" ref="E23:O23" si="3">SUM(E24:E28)</f>
        <v>0</v>
      </c>
      <c r="F23" s="9">
        <f t="shared" si="3"/>
        <v>0</v>
      </c>
      <c r="G23" s="9">
        <f t="shared" si="3"/>
        <v>0</v>
      </c>
      <c r="H23" s="9">
        <f t="shared" si="3"/>
        <v>0</v>
      </c>
      <c r="I23" s="9">
        <f t="shared" si="3"/>
        <v>0</v>
      </c>
      <c r="J23" s="9">
        <f t="shared" si="3"/>
        <v>0</v>
      </c>
      <c r="K23" s="9">
        <f t="shared" si="3"/>
        <v>0</v>
      </c>
      <c r="L23" s="9">
        <f t="shared" si="3"/>
        <v>0</v>
      </c>
      <c r="M23" s="9">
        <f t="shared" si="3"/>
        <v>0</v>
      </c>
      <c r="N23" s="9">
        <f t="shared" si="3"/>
        <v>0</v>
      </c>
      <c r="O23" s="9">
        <f t="shared" si="3"/>
        <v>0</v>
      </c>
    </row>
    <row r="24" spans="2:15" x14ac:dyDescent="0.2">
      <c r="B24" s="11" t="s">
        <v>25</v>
      </c>
      <c r="C24" s="9">
        <f t="shared" si="2"/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  <c r="N24" s="9">
        <v>0</v>
      </c>
      <c r="O24" s="9">
        <v>0</v>
      </c>
    </row>
    <row r="25" spans="2:15" x14ac:dyDescent="0.2">
      <c r="B25" s="11" t="s">
        <v>26</v>
      </c>
      <c r="C25" s="9">
        <f t="shared" si="2"/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</row>
    <row r="26" spans="2:15" x14ac:dyDescent="0.2">
      <c r="B26" s="11" t="s">
        <v>27</v>
      </c>
      <c r="C26" s="9">
        <f t="shared" si="2"/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</row>
    <row r="27" spans="2:15" x14ac:dyDescent="0.2">
      <c r="B27" s="11" t="s">
        <v>28</v>
      </c>
      <c r="C27" s="9">
        <f t="shared" si="2"/>
        <v>0</v>
      </c>
      <c r="D27" s="9">
        <v>0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0</v>
      </c>
      <c r="O27" s="9">
        <v>0</v>
      </c>
    </row>
    <row r="28" spans="2:15" x14ac:dyDescent="0.2">
      <c r="B28" s="11" t="s">
        <v>21</v>
      </c>
      <c r="C28" s="9">
        <f t="shared" si="2"/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</row>
    <row r="29" spans="2:15" x14ac:dyDescent="0.2">
      <c r="B29" s="12" t="s">
        <v>29</v>
      </c>
      <c r="C29" s="9">
        <f t="shared" si="2"/>
        <v>0</v>
      </c>
      <c r="D29" s="9">
        <f>SUM(D30:D31)</f>
        <v>0</v>
      </c>
      <c r="E29" s="9">
        <f t="shared" ref="E29:O29" si="4">SUM(E30:E31)</f>
        <v>0</v>
      </c>
      <c r="F29" s="9">
        <f t="shared" si="4"/>
        <v>0</v>
      </c>
      <c r="G29" s="9">
        <f t="shared" si="4"/>
        <v>0</v>
      </c>
      <c r="H29" s="9">
        <f t="shared" si="4"/>
        <v>0</v>
      </c>
      <c r="I29" s="9">
        <f t="shared" si="4"/>
        <v>0</v>
      </c>
      <c r="J29" s="9">
        <f t="shared" si="4"/>
        <v>0</v>
      </c>
      <c r="K29" s="9">
        <f t="shared" si="4"/>
        <v>0</v>
      </c>
      <c r="L29" s="9">
        <f t="shared" si="4"/>
        <v>0</v>
      </c>
      <c r="M29" s="9">
        <f t="shared" si="4"/>
        <v>0</v>
      </c>
      <c r="N29" s="9">
        <f t="shared" si="4"/>
        <v>0</v>
      </c>
      <c r="O29" s="9">
        <f t="shared" si="4"/>
        <v>0</v>
      </c>
    </row>
    <row r="30" spans="2:15" x14ac:dyDescent="0.2">
      <c r="B30" s="11" t="s">
        <v>30</v>
      </c>
      <c r="C30" s="9">
        <f t="shared" si="2"/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</row>
    <row r="31" spans="2:15" ht="25.5" x14ac:dyDescent="0.2">
      <c r="B31" s="11" t="s">
        <v>31</v>
      </c>
      <c r="C31" s="9">
        <f t="shared" si="2"/>
        <v>0</v>
      </c>
      <c r="D31" s="9">
        <v>0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9">
        <v>0</v>
      </c>
      <c r="N31" s="9">
        <v>0</v>
      </c>
      <c r="O31" s="9">
        <v>0</v>
      </c>
    </row>
    <row r="32" spans="2:15" x14ac:dyDescent="0.2">
      <c r="B32" s="10" t="s">
        <v>32</v>
      </c>
      <c r="C32" s="9">
        <f t="shared" si="2"/>
        <v>11230315</v>
      </c>
      <c r="D32" s="9">
        <f>SUM(D33:D38)</f>
        <v>0</v>
      </c>
      <c r="E32" s="9">
        <f t="shared" ref="E32:O32" si="5">SUM(E33:E38)</f>
        <v>100000</v>
      </c>
      <c r="F32" s="9">
        <f t="shared" si="5"/>
        <v>760071.27</v>
      </c>
      <c r="G32" s="9">
        <f t="shared" si="5"/>
        <v>901992.12</v>
      </c>
      <c r="H32" s="9">
        <f t="shared" si="5"/>
        <v>801992.12</v>
      </c>
      <c r="I32" s="9">
        <f t="shared" si="5"/>
        <v>1220610.94</v>
      </c>
      <c r="J32" s="9">
        <f t="shared" si="5"/>
        <v>1095610.93</v>
      </c>
      <c r="K32" s="9">
        <f t="shared" si="5"/>
        <v>1200610.93</v>
      </c>
      <c r="L32" s="9">
        <f t="shared" si="5"/>
        <v>1095610.93</v>
      </c>
      <c r="M32" s="9">
        <f t="shared" si="5"/>
        <v>1394998.93</v>
      </c>
      <c r="N32" s="9">
        <f t="shared" si="5"/>
        <v>1219998.93</v>
      </c>
      <c r="O32" s="9">
        <f t="shared" si="5"/>
        <v>1438817.9</v>
      </c>
    </row>
    <row r="33" spans="2:15" ht="25.5" x14ac:dyDescent="0.2">
      <c r="B33" s="11" t="s">
        <v>33</v>
      </c>
      <c r="C33" s="9">
        <f t="shared" si="2"/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9">
        <v>0</v>
      </c>
      <c r="N33" s="9">
        <v>0</v>
      </c>
      <c r="O33" s="9">
        <v>0</v>
      </c>
    </row>
    <row r="34" spans="2:15" x14ac:dyDescent="0.2">
      <c r="B34" s="11" t="s">
        <v>34</v>
      </c>
      <c r="C34" s="9">
        <f t="shared" si="2"/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9">
        <v>0</v>
      </c>
      <c r="N34" s="9">
        <v>0</v>
      </c>
      <c r="O34" s="9">
        <v>0</v>
      </c>
    </row>
    <row r="35" spans="2:15" x14ac:dyDescent="0.2">
      <c r="B35" s="11" t="s">
        <v>35</v>
      </c>
      <c r="C35" s="9">
        <f t="shared" si="2"/>
        <v>11230315</v>
      </c>
      <c r="D35" s="9">
        <v>0</v>
      </c>
      <c r="E35" s="9">
        <v>100000</v>
      </c>
      <c r="F35" s="9">
        <v>760071.27</v>
      </c>
      <c r="G35" s="9">
        <v>901992.12</v>
      </c>
      <c r="H35" s="9">
        <v>801992.12</v>
      </c>
      <c r="I35" s="9">
        <v>1220610.94</v>
      </c>
      <c r="J35" s="9">
        <v>1095610.93</v>
      </c>
      <c r="K35" s="9">
        <v>1200610.93</v>
      </c>
      <c r="L35" s="9">
        <v>1095610.93</v>
      </c>
      <c r="M35" s="9">
        <v>1394998.93</v>
      </c>
      <c r="N35" s="9">
        <v>1219998.93</v>
      </c>
      <c r="O35" s="9">
        <v>1438817.9</v>
      </c>
    </row>
    <row r="36" spans="2:15" x14ac:dyDescent="0.2">
      <c r="B36" s="11" t="s">
        <v>36</v>
      </c>
      <c r="C36" s="9">
        <f t="shared" si="2"/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</row>
    <row r="37" spans="2:15" x14ac:dyDescent="0.2">
      <c r="B37" s="11" t="s">
        <v>21</v>
      </c>
      <c r="C37" s="9">
        <f t="shared" si="2"/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9">
        <v>0</v>
      </c>
      <c r="N37" s="9">
        <v>0</v>
      </c>
      <c r="O37" s="9">
        <v>0</v>
      </c>
    </row>
    <row r="38" spans="2:15" ht="25.5" x14ac:dyDescent="0.2">
      <c r="B38" s="11" t="s">
        <v>37</v>
      </c>
      <c r="C38" s="9">
        <f t="shared" si="2"/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  <c r="N38" s="9">
        <v>0</v>
      </c>
      <c r="O38" s="9">
        <v>0</v>
      </c>
    </row>
    <row r="39" spans="2:15" x14ac:dyDescent="0.2">
      <c r="B39" s="10" t="s">
        <v>38</v>
      </c>
      <c r="C39" s="9">
        <f t="shared" si="2"/>
        <v>0</v>
      </c>
      <c r="D39" s="9">
        <f>SUM(D40:D42)</f>
        <v>0</v>
      </c>
      <c r="E39" s="9">
        <f t="shared" ref="E39:O39" si="6">SUM(E40:E42)</f>
        <v>0</v>
      </c>
      <c r="F39" s="9">
        <f t="shared" si="6"/>
        <v>0</v>
      </c>
      <c r="G39" s="9">
        <f t="shared" si="6"/>
        <v>0</v>
      </c>
      <c r="H39" s="9">
        <f t="shared" si="6"/>
        <v>0</v>
      </c>
      <c r="I39" s="9">
        <f t="shared" si="6"/>
        <v>0</v>
      </c>
      <c r="J39" s="9">
        <f t="shared" si="6"/>
        <v>0</v>
      </c>
      <c r="K39" s="9">
        <f t="shared" si="6"/>
        <v>0</v>
      </c>
      <c r="L39" s="9">
        <f t="shared" si="6"/>
        <v>0</v>
      </c>
      <c r="M39" s="9">
        <f t="shared" si="6"/>
        <v>0</v>
      </c>
      <c r="N39" s="9">
        <f t="shared" si="6"/>
        <v>0</v>
      </c>
      <c r="O39" s="9">
        <f t="shared" si="6"/>
        <v>0</v>
      </c>
    </row>
    <row r="40" spans="2:15" x14ac:dyDescent="0.2">
      <c r="B40" s="11" t="s">
        <v>39</v>
      </c>
      <c r="C40" s="9">
        <f t="shared" si="2"/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</row>
    <row r="41" spans="2:15" x14ac:dyDescent="0.2">
      <c r="B41" s="11" t="s">
        <v>40</v>
      </c>
      <c r="C41" s="9">
        <f t="shared" si="2"/>
        <v>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</row>
    <row r="42" spans="2:15" ht="25.5" x14ac:dyDescent="0.2">
      <c r="B42" s="11" t="s">
        <v>41</v>
      </c>
      <c r="C42" s="9">
        <f t="shared" si="2"/>
        <v>0</v>
      </c>
      <c r="D42" s="9">
        <v>0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  <c r="N42" s="9">
        <v>0</v>
      </c>
      <c r="O42" s="9">
        <v>0</v>
      </c>
    </row>
    <row r="43" spans="2:15" x14ac:dyDescent="0.2">
      <c r="B43" s="10" t="s">
        <v>42</v>
      </c>
      <c r="C43" s="9">
        <f t="shared" si="2"/>
        <v>0</v>
      </c>
      <c r="D43" s="9">
        <f>SUM(D44:D46)</f>
        <v>0</v>
      </c>
      <c r="E43" s="9">
        <f t="shared" ref="E43:O43" si="7">SUM(E44:E46)</f>
        <v>0</v>
      </c>
      <c r="F43" s="9">
        <f t="shared" si="7"/>
        <v>0</v>
      </c>
      <c r="G43" s="9">
        <f t="shared" si="7"/>
        <v>0</v>
      </c>
      <c r="H43" s="9">
        <f t="shared" si="7"/>
        <v>0</v>
      </c>
      <c r="I43" s="9">
        <f t="shared" si="7"/>
        <v>0</v>
      </c>
      <c r="J43" s="9">
        <f t="shared" si="7"/>
        <v>0</v>
      </c>
      <c r="K43" s="9">
        <f t="shared" si="7"/>
        <v>0</v>
      </c>
      <c r="L43" s="9">
        <f t="shared" si="7"/>
        <v>0</v>
      </c>
      <c r="M43" s="9">
        <f t="shared" si="7"/>
        <v>0</v>
      </c>
      <c r="N43" s="9">
        <f t="shared" si="7"/>
        <v>0</v>
      </c>
      <c r="O43" s="9">
        <f t="shared" si="7"/>
        <v>0</v>
      </c>
    </row>
    <row r="44" spans="2:15" x14ac:dyDescent="0.2">
      <c r="B44" s="11" t="s">
        <v>43</v>
      </c>
      <c r="C44" s="9">
        <f t="shared" si="2"/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</row>
    <row r="45" spans="2:15" x14ac:dyDescent="0.2">
      <c r="B45" s="11" t="s">
        <v>44</v>
      </c>
      <c r="C45" s="9">
        <f t="shared" si="2"/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9">
        <v>0</v>
      </c>
      <c r="N45" s="9">
        <v>0</v>
      </c>
      <c r="O45" s="9">
        <v>0</v>
      </c>
    </row>
    <row r="46" spans="2:15" ht="25.5" x14ac:dyDescent="0.2">
      <c r="B46" s="11" t="s">
        <v>45</v>
      </c>
      <c r="C46" s="9">
        <f t="shared" si="2"/>
        <v>0</v>
      </c>
      <c r="D46" s="9">
        <v>0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9">
        <v>0</v>
      </c>
      <c r="N46" s="9">
        <v>0</v>
      </c>
      <c r="O46" s="9">
        <v>0</v>
      </c>
    </row>
    <row r="47" spans="2:15" x14ac:dyDescent="0.2">
      <c r="B47" s="12" t="s">
        <v>46</v>
      </c>
      <c r="C47" s="9">
        <f t="shared" si="2"/>
        <v>8620558</v>
      </c>
      <c r="D47" s="9">
        <f>SUM(D48:D50)</f>
        <v>250480.84</v>
      </c>
      <c r="E47" s="9">
        <f t="shared" ref="E47:O47" si="8">SUM(E48:E50)</f>
        <v>1234995.93</v>
      </c>
      <c r="F47" s="9">
        <f t="shared" si="8"/>
        <v>717749.98</v>
      </c>
      <c r="G47" s="9">
        <f t="shared" si="8"/>
        <v>551144.15</v>
      </c>
      <c r="H47" s="9">
        <f t="shared" si="8"/>
        <v>963193.51</v>
      </c>
      <c r="I47" s="9">
        <f t="shared" si="8"/>
        <v>584433.42999999993</v>
      </c>
      <c r="J47" s="9">
        <f t="shared" si="8"/>
        <v>670889.59</v>
      </c>
      <c r="K47" s="9">
        <f t="shared" si="8"/>
        <v>1080498.97</v>
      </c>
      <c r="L47" s="9">
        <f t="shared" si="8"/>
        <v>748763.92</v>
      </c>
      <c r="M47" s="9">
        <f t="shared" si="8"/>
        <v>833041.07</v>
      </c>
      <c r="N47" s="9">
        <f t="shared" si="8"/>
        <v>431697.25</v>
      </c>
      <c r="O47" s="9">
        <f t="shared" si="8"/>
        <v>553669.36</v>
      </c>
    </row>
    <row r="48" spans="2:15" x14ac:dyDescent="0.2">
      <c r="B48" s="11" t="s">
        <v>47</v>
      </c>
      <c r="C48" s="9">
        <f t="shared" si="2"/>
        <v>8620558</v>
      </c>
      <c r="D48" s="9">
        <v>250480.84</v>
      </c>
      <c r="E48" s="9">
        <v>1234995.93</v>
      </c>
      <c r="F48" s="9">
        <v>717749.98</v>
      </c>
      <c r="G48" s="9">
        <v>551144.15</v>
      </c>
      <c r="H48" s="9">
        <v>963193.51</v>
      </c>
      <c r="I48" s="9">
        <v>584433.42999999993</v>
      </c>
      <c r="J48" s="9">
        <v>670889.59</v>
      </c>
      <c r="K48" s="9">
        <v>1080498.97</v>
      </c>
      <c r="L48" s="9">
        <v>748763.92</v>
      </c>
      <c r="M48" s="9">
        <v>833041.07</v>
      </c>
      <c r="N48" s="9">
        <v>431697.25</v>
      </c>
      <c r="O48" s="9">
        <v>553669.36</v>
      </c>
    </row>
    <row r="49" spans="2:15" x14ac:dyDescent="0.2">
      <c r="B49" s="11" t="s">
        <v>48</v>
      </c>
      <c r="C49" s="9">
        <f t="shared" si="2"/>
        <v>0</v>
      </c>
      <c r="D49" s="9">
        <v>0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9">
        <v>0</v>
      </c>
      <c r="N49" s="9">
        <v>0</v>
      </c>
      <c r="O49" s="9">
        <v>0</v>
      </c>
    </row>
    <row r="50" spans="2:15" ht="25.5" x14ac:dyDescent="0.2">
      <c r="B50" s="11" t="s">
        <v>49</v>
      </c>
      <c r="C50" s="9">
        <f t="shared" si="2"/>
        <v>0</v>
      </c>
      <c r="D50" s="9">
        <v>0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</row>
    <row r="51" spans="2:15" x14ac:dyDescent="0.2">
      <c r="B51" s="10" t="s">
        <v>50</v>
      </c>
      <c r="C51" s="9">
        <f t="shared" si="2"/>
        <v>0</v>
      </c>
      <c r="D51" s="9">
        <f>SUM(D52:D54)</f>
        <v>0</v>
      </c>
      <c r="E51" s="9">
        <f t="shared" ref="E51:O51" si="9">SUM(E52:E54)</f>
        <v>0</v>
      </c>
      <c r="F51" s="9">
        <f t="shared" si="9"/>
        <v>0</v>
      </c>
      <c r="G51" s="9">
        <f t="shared" si="9"/>
        <v>0</v>
      </c>
      <c r="H51" s="9">
        <f t="shared" si="9"/>
        <v>0</v>
      </c>
      <c r="I51" s="9">
        <f t="shared" si="9"/>
        <v>0</v>
      </c>
      <c r="J51" s="9">
        <f t="shared" si="9"/>
        <v>0</v>
      </c>
      <c r="K51" s="9">
        <f t="shared" si="9"/>
        <v>0</v>
      </c>
      <c r="L51" s="9">
        <f t="shared" si="9"/>
        <v>0</v>
      </c>
      <c r="M51" s="9">
        <f t="shared" si="9"/>
        <v>0</v>
      </c>
      <c r="N51" s="9">
        <f t="shared" si="9"/>
        <v>0</v>
      </c>
      <c r="O51" s="9">
        <f t="shared" si="9"/>
        <v>0</v>
      </c>
    </row>
    <row r="52" spans="2:15" x14ac:dyDescent="0.2">
      <c r="B52" s="11" t="s">
        <v>51</v>
      </c>
      <c r="C52" s="9">
        <f t="shared" si="2"/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</row>
    <row r="53" spans="2:15" x14ac:dyDescent="0.2">
      <c r="B53" s="11" t="s">
        <v>52</v>
      </c>
      <c r="C53" s="9">
        <f t="shared" si="2"/>
        <v>0</v>
      </c>
      <c r="D53" s="9">
        <v>0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9">
        <v>0</v>
      </c>
      <c r="N53" s="9">
        <v>0</v>
      </c>
      <c r="O53" s="9">
        <v>0</v>
      </c>
    </row>
    <row r="54" spans="2:15" x14ac:dyDescent="0.2">
      <c r="B54" s="11" t="s">
        <v>53</v>
      </c>
      <c r="C54" s="9">
        <f t="shared" si="2"/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9">
        <v>0</v>
      </c>
      <c r="N54" s="9">
        <v>0</v>
      </c>
      <c r="O54" s="9">
        <v>0</v>
      </c>
    </row>
    <row r="55" spans="2:15" x14ac:dyDescent="0.2">
      <c r="B55" s="10" t="s">
        <v>54</v>
      </c>
      <c r="C55" s="9">
        <f t="shared" si="2"/>
        <v>40795289.32</v>
      </c>
      <c r="D55" s="9">
        <f>SUM(D56:D61)</f>
        <v>5672728.2599999998</v>
      </c>
      <c r="E55" s="9">
        <f t="shared" ref="E55:O55" si="10">SUM(E56:E61)</f>
        <v>7896868.4699999997</v>
      </c>
      <c r="F55" s="9">
        <f t="shared" si="10"/>
        <v>5352525.8899999997</v>
      </c>
      <c r="G55" s="9">
        <f t="shared" si="10"/>
        <v>6818492.8099999996</v>
      </c>
      <c r="H55" s="9">
        <f t="shared" si="10"/>
        <v>301400.88</v>
      </c>
      <c r="I55" s="9">
        <f t="shared" si="10"/>
        <v>323449.26</v>
      </c>
      <c r="J55" s="9">
        <f t="shared" si="10"/>
        <v>294275.12</v>
      </c>
      <c r="K55" s="9">
        <f t="shared" si="10"/>
        <v>315750.5</v>
      </c>
      <c r="L55" s="9">
        <f t="shared" si="10"/>
        <v>2576727.46</v>
      </c>
      <c r="M55" s="9">
        <f t="shared" si="10"/>
        <v>3023764.04</v>
      </c>
      <c r="N55" s="9">
        <f t="shared" si="10"/>
        <v>2481165.06</v>
      </c>
      <c r="O55" s="9">
        <f t="shared" si="10"/>
        <v>5738141.5700000003</v>
      </c>
    </row>
    <row r="56" spans="2:15" x14ac:dyDescent="0.2">
      <c r="B56" s="11" t="s">
        <v>55</v>
      </c>
      <c r="C56" s="9">
        <f t="shared" si="2"/>
        <v>40795289.32</v>
      </c>
      <c r="D56" s="9">
        <v>5672728.2599999998</v>
      </c>
      <c r="E56" s="9">
        <v>7896868.4699999997</v>
      </c>
      <c r="F56" s="9">
        <v>5352525.8899999997</v>
      </c>
      <c r="G56" s="9">
        <v>6818492.8099999996</v>
      </c>
      <c r="H56" s="9">
        <v>301400.88</v>
      </c>
      <c r="I56" s="9">
        <v>323449.26</v>
      </c>
      <c r="J56" s="9">
        <v>294275.12</v>
      </c>
      <c r="K56" s="9">
        <v>315750.5</v>
      </c>
      <c r="L56" s="9">
        <v>2576727.46</v>
      </c>
      <c r="M56" s="9">
        <v>3023764.04</v>
      </c>
      <c r="N56" s="9">
        <v>2481165.06</v>
      </c>
      <c r="O56" s="9">
        <v>5738141.5700000003</v>
      </c>
    </row>
    <row r="57" spans="2:15" x14ac:dyDescent="0.2">
      <c r="B57" s="11" t="s">
        <v>56</v>
      </c>
      <c r="C57" s="9">
        <f t="shared" si="2"/>
        <v>0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9">
        <v>0</v>
      </c>
      <c r="N57" s="9">
        <v>0</v>
      </c>
      <c r="O57" s="9">
        <v>0</v>
      </c>
    </row>
    <row r="58" spans="2:15" x14ac:dyDescent="0.2">
      <c r="B58" s="11" t="s">
        <v>57</v>
      </c>
      <c r="C58" s="9">
        <f t="shared" si="2"/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9">
        <v>0</v>
      </c>
      <c r="N58" s="9">
        <v>0</v>
      </c>
      <c r="O58" s="9">
        <v>0</v>
      </c>
    </row>
    <row r="59" spans="2:15" x14ac:dyDescent="0.2">
      <c r="B59" s="11" t="s">
        <v>58</v>
      </c>
      <c r="C59" s="9">
        <f t="shared" si="2"/>
        <v>0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9">
        <v>0</v>
      </c>
      <c r="N59" s="9">
        <v>0</v>
      </c>
      <c r="O59" s="9">
        <v>0</v>
      </c>
    </row>
    <row r="60" spans="2:15" x14ac:dyDescent="0.2">
      <c r="B60" s="11" t="s">
        <v>59</v>
      </c>
      <c r="C60" s="9">
        <f t="shared" si="2"/>
        <v>0</v>
      </c>
      <c r="D60" s="9">
        <v>0</v>
      </c>
      <c r="E60" s="9">
        <v>0</v>
      </c>
      <c r="F60" s="9">
        <v>0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</row>
    <row r="61" spans="2:15" x14ac:dyDescent="0.2">
      <c r="B61" s="11" t="s">
        <v>60</v>
      </c>
      <c r="C61" s="9">
        <f t="shared" si="2"/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</row>
    <row r="62" spans="2:15" x14ac:dyDescent="0.2">
      <c r="B62" s="10" t="s">
        <v>61</v>
      </c>
      <c r="C62" s="9">
        <f t="shared" si="2"/>
        <v>0</v>
      </c>
      <c r="D62" s="9">
        <f>SUM(D63:D64)</f>
        <v>0</v>
      </c>
      <c r="E62" s="9">
        <f t="shared" ref="E62:O62" si="11">SUM(E63:E64)</f>
        <v>0</v>
      </c>
      <c r="F62" s="9">
        <f t="shared" si="11"/>
        <v>0</v>
      </c>
      <c r="G62" s="9">
        <f t="shared" si="11"/>
        <v>0</v>
      </c>
      <c r="H62" s="9">
        <f t="shared" si="11"/>
        <v>0</v>
      </c>
      <c r="I62" s="9">
        <f t="shared" si="11"/>
        <v>0</v>
      </c>
      <c r="J62" s="9">
        <f t="shared" si="11"/>
        <v>0</v>
      </c>
      <c r="K62" s="9">
        <f t="shared" si="11"/>
        <v>0</v>
      </c>
      <c r="L62" s="9">
        <f t="shared" si="11"/>
        <v>0</v>
      </c>
      <c r="M62" s="9">
        <f t="shared" si="11"/>
        <v>0</v>
      </c>
      <c r="N62" s="9">
        <f t="shared" si="11"/>
        <v>0</v>
      </c>
      <c r="O62" s="9">
        <f t="shared" si="11"/>
        <v>0</v>
      </c>
    </row>
    <row r="63" spans="2:15" x14ac:dyDescent="0.2">
      <c r="B63" s="11" t="s">
        <v>62</v>
      </c>
      <c r="C63" s="9">
        <f t="shared" si="2"/>
        <v>0</v>
      </c>
      <c r="D63" s="9">
        <v>0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</row>
    <row r="64" spans="2:15" x14ac:dyDescent="0.2">
      <c r="B64" s="11" t="s">
        <v>63</v>
      </c>
      <c r="C64" s="9">
        <f t="shared" si="2"/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</row>
  </sheetData>
  <mergeCells count="6">
    <mergeCell ref="B8:O8"/>
    <mergeCell ref="B3:O3"/>
    <mergeCell ref="B4:O4"/>
    <mergeCell ref="B5:O5"/>
    <mergeCell ref="C7:O7"/>
    <mergeCell ref="B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Calendario Anual</vt:lpstr>
      <vt:lpstr>'Calendario Anual'!Print_Titles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PC</cp:lastModifiedBy>
  <cp:lastPrinted>2014-03-24T19:07:30Z</cp:lastPrinted>
  <dcterms:created xsi:type="dcterms:W3CDTF">2014-03-14T22:16:36Z</dcterms:created>
  <dcterms:modified xsi:type="dcterms:W3CDTF">2020-04-16T15:02:25Z</dcterms:modified>
</cp:coreProperties>
</file>