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Octavio\Desktop\todo\INFORMES 2019\INFORMACIÓN FINANCIERA LGCG Y DISIPLINA FINANCIERA\PRIMER TRIM\5-IT\2-IPRE\"/>
    </mc:Choice>
  </mc:AlternateContent>
  <bookViews>
    <workbookView xWindow="0" yWindow="0" windowWidth="28800" windowHeight="12330"/>
  </bookViews>
  <sheets>
    <sheet name="CA" sheetId="1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0" i="17" l="1"/>
  <c r="G30" i="17"/>
  <c r="H30" i="17"/>
  <c r="D30" i="17"/>
  <c r="F25" i="17"/>
  <c r="I25" i="17" s="1"/>
  <c r="I30" i="17" s="1"/>
  <c r="E52" i="17"/>
  <c r="G52" i="17"/>
  <c r="H52" i="17"/>
  <c r="D52" i="17"/>
  <c r="F38" i="17"/>
  <c r="I38" i="17" s="1"/>
  <c r="I52" i="17" s="1"/>
  <c r="E16" i="17"/>
  <c r="G16" i="17"/>
  <c r="H16" i="17"/>
  <c r="D16" i="17"/>
  <c r="F7" i="17"/>
  <c r="I7" i="17" s="1"/>
  <c r="I16" i="17" s="1"/>
  <c r="F16" i="17" l="1"/>
  <c r="F30" i="17"/>
  <c r="F52" i="17"/>
</calcChain>
</file>

<file path=xl/sharedStrings.xml><?xml version="1.0" encoding="utf-8"?>
<sst xmlns="http://schemas.openxmlformats.org/spreadsheetml/2006/main" count="61" uniqueCount="39">
  <si>
    <t>C.P. LOTH MARIANO PÉREZ CAMACHO</t>
  </si>
  <si>
    <t>SECRETARIO ADMINISTRATIVO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</si>
  <si>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</si>
  <si>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</si>
  <si>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</si>
  <si>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</si>
  <si>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</si>
  <si>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</si>
  <si>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</si>
  <si>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</si>
  <si>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Total del Gasto</t>
  </si>
  <si>
    <t>Bajo protesta de decir verdad declaramos que los Estados Financieros y sus Notas son razonablemente correctos y responsabilidad del emisor</t>
  </si>
  <si>
    <t>Concepto</t>
  </si>
  <si>
    <t>6 = ( 3 - 4 )</t>
  </si>
  <si>
    <t>Dependencia o Unidad Administrativa 1</t>
  </si>
  <si>
    <t>Dependencia o Unidad Administrativa 2</t>
  </si>
  <si>
    <t>Dependencia o Unidad Administrativa 3</t>
  </si>
  <si>
    <t>Dependencia o Unidad Administrativa 4</t>
  </si>
  <si>
    <t>Dependencia o Unidad Administrativa 6</t>
  </si>
  <si>
    <t>Dependencia o Unidad Administrativa 7</t>
  </si>
  <si>
    <t>Dependencia o Unidad Administrativa 8</t>
  </si>
  <si>
    <t>Dependencia o Unidad Administrativa xx</t>
  </si>
  <si>
    <t>Entidades Paraestatales y Fideicomisos No Empresariales y No Financieros</t>
  </si>
  <si>
    <t>Instituciones Públicas de la Seguridad Social</t>
  </si>
  <si>
    <t>Entidades Paraestatales Empresariales No Financieras con Participación Estatal Mayoritaria</t>
  </si>
  <si>
    <t>Fideicomisos Empresariales No Financieros con Participación Estatal Mayoritaria</t>
  </si>
  <si>
    <t>Entidades Paraestatales Empresariales Financieras Monetarias con Participación Estatal Mayoritaria</t>
  </si>
  <si>
    <t>Entidades Paraestatales Finanacieras No Monetarias con Participacion Estatal Mayoritaria</t>
  </si>
  <si>
    <t>Fideicomisos Financieros Públicos con Participación Estatal Mayoritaria</t>
  </si>
  <si>
    <t>_________________________________</t>
  </si>
  <si>
    <t>M. EN C. ANDRÉS SALVADOR CASILLAS BARAJAS</t>
  </si>
  <si>
    <t>ENCARGADO DE RECTORÍA</t>
  </si>
  <si>
    <t>Sector Paraestatal del Gobierno (Federal/Estatal/Municipal) de Universidad Tecnológica del Norte de Guanajuato
Estado Analítico del Ejercicio del Presupuesto de Egresos
Clasificación Administrativa
Del 01 de enero al 31 de marzo 2019</t>
  </si>
  <si>
    <t>Poder Ejecutivo</t>
  </si>
  <si>
    <t>Poder Legislativo</t>
  </si>
  <si>
    <t>Poder Judicial</t>
  </si>
  <si>
    <t>Órganos Autónomos</t>
  </si>
  <si>
    <t>Universidad Tecnológica del Norte de Guanajauto
Estado Analítico del Ejercicio del Presupuesto de Egresos
Clasificación Administrativa
Del 01 de enero al 31 de marzo 2019</t>
  </si>
  <si>
    <t>Gobierno (Federal/Estatal/Municipal) de Universidad Tecnológica del Norte de Guanajuato
Estado Analítico del Ejercicio del Presupuesto de Egresos
Clasificación Administrativa
Del 01 de enero al 31 de marzo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</si>
</sst>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color theme="1"/>
      <name val="Times New Roman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0" fontId="2" fillId="0" borderId="0"/>
    <xf numFmtId="0" fontId="1" fillId="0" borderId="0"/>
    <xf numFmtId="0" fontId="7" fillId="0" borderId="0"/>
    <xf numFmtId="0" fontId="4" fillId="0" borderId="0"/>
    <xf numFmtId="43" fontId="4" fillId="0" borderId="0" applyFont="0" applyFill="0" applyBorder="0" applyAlignment="0" applyProtection="0"/>
    <xf numFmtId="0" fontId="1" fillId="0" borderId="0"/>
    <xf numFmtId="0" fontId="2" fillId="0" borderId="0"/>
  </cellStyleXfs>
  <cellXfs count="39">
    <xf numFmtId="0" fontId="0" fillId="0" borderId="0" xfId="0"/>
    <xf numFmtId="0" fontId="4" fillId="0" borderId="0" xfId="4" applyProtection="1">
      <protection locked="0"/>
    </xf>
    <xf numFmtId="4" fontId="6" fillId="3" borderId="6" xfId="3" applyNumberFormat="1" applyFont="1" applyFill="1" applyBorder="1" applyAlignment="1">
      <alignment horizontal="center" vertical="center" wrapText="1"/>
    </xf>
    <xf numFmtId="0" fontId="6" fillId="3" borderId="6" xfId="3" applyNumberFormat="1" applyFont="1" applyFill="1" applyBorder="1" applyAlignment="1">
      <alignment horizontal="center" vertical="center" wrapText="1"/>
    </xf>
    <xf numFmtId="4" fontId="5" fillId="0" borderId="9" xfId="4" applyNumberFormat="1" applyFont="1" applyFill="1" applyBorder="1" applyProtection="1">
      <protection locked="0"/>
    </xf>
    <xf numFmtId="4" fontId="5" fillId="0" borderId="10" xfId="4" applyNumberFormat="1" applyFont="1" applyFill="1" applyBorder="1" applyProtection="1">
      <protection locked="0"/>
    </xf>
    <xf numFmtId="0" fontId="4" fillId="0" borderId="0" xfId="4" applyFont="1" applyFill="1" applyProtection="1">
      <protection locked="0"/>
    </xf>
    <xf numFmtId="0" fontId="6" fillId="0" borderId="0" xfId="3" applyFont="1" applyFill="1" applyBorder="1" applyAlignment="1" applyProtection="1">
      <alignment horizontal="center" vertical="center" wrapText="1"/>
      <protection locked="0"/>
    </xf>
    <xf numFmtId="0" fontId="4" fillId="0" borderId="3" xfId="4" applyBorder="1" applyProtection="1">
      <protection locked="0"/>
    </xf>
    <xf numFmtId="0" fontId="5" fillId="0" borderId="4" xfId="3" applyFont="1" applyFill="1" applyBorder="1" applyAlignment="1">
      <alignment horizontal="center" vertical="center"/>
    </xf>
    <xf numFmtId="4" fontId="5" fillId="0" borderId="2" xfId="3" applyNumberFormat="1" applyFont="1" applyFill="1" applyBorder="1" applyAlignment="1">
      <alignment horizontal="center" vertical="center" wrapText="1"/>
    </xf>
    <xf numFmtId="0" fontId="4" fillId="0" borderId="12" xfId="4" applyBorder="1" applyProtection="1">
      <protection locked="0"/>
    </xf>
    <xf numFmtId="0" fontId="5" fillId="0" borderId="13" xfId="4" applyFont="1" applyFill="1" applyBorder="1" applyProtection="1">
      <protection locked="0"/>
    </xf>
    <xf numFmtId="43" fontId="3" fillId="2" borderId="9" xfId="5" applyFont="1" applyFill="1" applyBorder="1" applyAlignment="1">
      <alignment horizontal="right" vertical="top" wrapText="1"/>
    </xf>
    <xf numFmtId="0" fontId="5" fillId="0" borderId="15" xfId="4" applyFont="1" applyFill="1" applyBorder="1" applyProtection="1">
      <protection locked="0"/>
    </xf>
    <xf numFmtId="0" fontId="4" fillId="0" borderId="5" xfId="4" applyBorder="1" applyProtection="1">
      <protection locked="0"/>
    </xf>
    <xf numFmtId="0" fontId="6" fillId="0" borderId="7" xfId="4" applyFont="1" applyFill="1" applyBorder="1" applyAlignment="1" applyProtection="1">
      <alignment horizontal="left"/>
      <protection locked="0"/>
    </xf>
    <xf numFmtId="4" fontId="6" fillId="0" borderId="6" xfId="4" applyNumberFormat="1" applyFont="1" applyFill="1" applyBorder="1" applyProtection="1">
      <protection locked="0"/>
    </xf>
    <xf numFmtId="0" fontId="4" fillId="0" borderId="11" xfId="4" applyBorder="1" applyProtection="1">
      <protection locked="0"/>
    </xf>
    <xf numFmtId="4" fontId="4" fillId="0" borderId="2" xfId="4" applyNumberFormat="1" applyBorder="1" applyProtection="1">
      <protection locked="0"/>
    </xf>
    <xf numFmtId="0" fontId="4" fillId="0" borderId="0" xfId="4" applyBorder="1" applyAlignment="1" applyProtection="1">
      <alignment wrapText="1"/>
      <protection locked="0"/>
    </xf>
    <xf numFmtId="4" fontId="4" fillId="0" borderId="9" xfId="4" applyNumberFormat="1" applyBorder="1" applyProtection="1">
      <protection locked="0"/>
    </xf>
    <xf numFmtId="0" fontId="4" fillId="0" borderId="14" xfId="4" applyBorder="1" applyProtection="1">
      <protection locked="0"/>
    </xf>
    <xf numFmtId="0" fontId="4" fillId="0" borderId="1" xfId="4" applyBorder="1" applyProtection="1">
      <protection locked="0"/>
    </xf>
    <xf numFmtId="4" fontId="4" fillId="0" borderId="10" xfId="4" applyNumberFormat="1" applyBorder="1" applyProtection="1">
      <protection locked="0"/>
    </xf>
    <xf numFmtId="0" fontId="4" fillId="0" borderId="0" xfId="4" applyBorder="1" applyProtection="1">
      <protection locked="0"/>
    </xf>
    <xf numFmtId="0" fontId="4" fillId="0" borderId="0" xfId="4" applyAlignment="1" applyProtection="1">
      <alignment horizontal="center"/>
      <protection locked="0"/>
    </xf>
    <xf numFmtId="0" fontId="4" fillId="0" borderId="1" xfId="4" applyBorder="1" applyAlignment="1" applyProtection="1">
      <alignment horizontal="center"/>
      <protection locked="0"/>
    </xf>
    <xf numFmtId="0" fontId="6" fillId="3" borderId="5" xfId="3" applyFont="1" applyFill="1" applyBorder="1" applyAlignment="1" applyProtection="1">
      <alignment horizontal="center" vertical="center" wrapText="1"/>
      <protection locked="0"/>
    </xf>
    <xf numFmtId="0" fontId="6" fillId="3" borderId="7" xfId="3" applyFont="1" applyFill="1" applyBorder="1" applyAlignment="1" applyProtection="1">
      <alignment horizontal="center" vertical="center" wrapText="1"/>
      <protection locked="0"/>
    </xf>
    <xf numFmtId="0" fontId="6" fillId="3" borderId="8" xfId="3" applyFont="1" applyFill="1" applyBorder="1" applyAlignment="1" applyProtection="1">
      <alignment horizontal="center" vertical="center" wrapText="1"/>
      <protection locked="0"/>
    </xf>
    <xf numFmtId="0" fontId="6" fillId="3" borderId="3" xfId="3" applyFont="1" applyFill="1" applyBorder="1" applyAlignment="1">
      <alignment horizontal="center" vertical="center"/>
    </xf>
    <xf numFmtId="0" fontId="6" fillId="3" borderId="4" xfId="3" applyFont="1" applyFill="1" applyBorder="1" applyAlignment="1">
      <alignment horizontal="center" vertical="center"/>
    </xf>
    <xf numFmtId="0" fontId="6" fillId="3" borderId="12" xfId="3" applyFont="1" applyFill="1" applyBorder="1" applyAlignment="1">
      <alignment horizontal="center" vertical="center"/>
    </xf>
    <xf numFmtId="0" fontId="6" fillId="3" borderId="13" xfId="3" applyFont="1" applyFill="1" applyBorder="1" applyAlignment="1">
      <alignment horizontal="center" vertical="center"/>
    </xf>
    <xf numFmtId="0" fontId="6" fillId="3" borderId="14" xfId="3" applyFont="1" applyFill="1" applyBorder="1" applyAlignment="1">
      <alignment horizontal="center" vertical="center"/>
    </xf>
    <xf numFmtId="0" fontId="6" fillId="3" borderId="15" xfId="3" applyFont="1" applyFill="1" applyBorder="1" applyAlignment="1">
      <alignment horizontal="center" vertical="center"/>
    </xf>
    <xf numFmtId="4" fontId="6" fillId="3" borderId="2" xfId="3" applyNumberFormat="1" applyFont="1" applyFill="1" applyBorder="1" applyAlignment="1">
      <alignment horizontal="center" vertical="center" wrapText="1"/>
    </xf>
    <xf numFmtId="4" fontId="6" fillId="3" borderId="10" xfId="3" applyNumberFormat="1" applyFont="1" applyFill="1" applyBorder="1" applyAlignment="1">
      <alignment horizontal="center" vertical="center" wrapText="1"/>
    </xf>
  </cellXfs>
  <cellStyles count="8">
    <cellStyle name="Millares 2" xfId="5"/>
    <cellStyle name="Normal" xfId="0" builtinId="0"/>
    <cellStyle name="Normal 2" xfId="1"/>
    <cellStyle name="Normal 2 2" xfId="6"/>
    <cellStyle name="Normal 2 2 2" xfId="7"/>
    <cellStyle name="Normal 3" xfId="3"/>
    <cellStyle name="Normal 4" xfId="4"/>
    <cellStyle name="Normal 9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57"/>
  <sheetViews>
    <sheetView showGridLines="0" tabSelected="1" workbookViewId="0">
      <selection activeCell="M29" sqref="M29"/>
    </sheetView>
  </sheetViews>
  <sheetFormatPr baseColWidth="10" defaultRowHeight="11.25" x14ac:dyDescent="0.2"/>
  <cols>
    <col min="1" max="1" width="11.42578125" style="1"/>
    <col min="2" max="2" width="2.42578125" style="1" customWidth="1"/>
    <col min="3" max="3" width="52.140625" style="1" customWidth="1"/>
    <col min="4" max="9" width="15.7109375" style="1" customWidth="1"/>
    <col min="10" max="16384" width="11.42578125" style="1"/>
  </cols>
  <sheetData>
    <row r="1" spans="2:9" ht="45" customHeight="1" x14ac:dyDescent="0.2">
      <c r="B1" s="28" t="s">
        <v>37</v>
      </c>
      <c r="C1" s="29"/>
      <c r="D1" s="29"/>
      <c r="E1" s="29"/>
      <c r="F1" s="29"/>
      <c r="G1" s="29"/>
      <c r="H1" s="29"/>
      <c r="I1" s="30"/>
    </row>
    <row r="2" spans="2:9" x14ac:dyDescent="0.2">
      <c r="C2" s="7"/>
      <c r="D2" s="7"/>
      <c r="E2" s="7"/>
      <c r="F2" s="7"/>
      <c r="G2" s="7"/>
      <c r="H2" s="7"/>
      <c r="I2" s="7"/>
    </row>
    <row r="3" spans="2:9" x14ac:dyDescent="0.2">
      <c r="B3" s="31" t="s">
        <v>12</v>
      </c>
      <c r="C3" s="32"/>
      <c r="D3" s="28" t="s">
        <v>2</v>
      </c>
      <c r="E3" s="29"/>
      <c r="F3" s="29"/>
      <c r="G3" s="29"/>
      <c r="H3" s="30"/>
      <c r="I3" s="37" t="s">
        <v>3</v>
      </c>
    </row>
    <row r="4" spans="2:9" ht="24.95" customHeight="1" x14ac:dyDescent="0.2">
      <c r="B4" s="33"/>
      <c r="C4" s="34"/>
      <c r="D4" s="2" t="s">
        <v>4</v>
      </c>
      <c r="E4" s="2" t="s">
        <v>5</v>
      </c>
      <c r="F4" s="2" t="s">
        <v>6</v>
      </c>
      <c r="G4" s="2" t="s">
        <v>7</v>
      </c>
      <c r="H4" s="2" t="s">
        <v>8</v>
      </c>
      <c r="I4" s="38"/>
    </row>
    <row r="5" spans="2:9" x14ac:dyDescent="0.2">
      <c r="B5" s="35"/>
      <c r="C5" s="36"/>
      <c r="D5" s="3">
        <v>1</v>
      </c>
      <c r="E5" s="3">
        <v>2</v>
      </c>
      <c r="F5" s="3" t="s">
        <v>9</v>
      </c>
      <c r="G5" s="3">
        <v>4</v>
      </c>
      <c r="H5" s="3">
        <v>5</v>
      </c>
      <c r="I5" s="3" t="s">
        <v>13</v>
      </c>
    </row>
    <row r="6" spans="2:9" x14ac:dyDescent="0.2">
      <c r="B6" s="8"/>
      <c r="C6" s="9"/>
      <c r="D6" s="10"/>
      <c r="E6" s="10"/>
      <c r="F6" s="10"/>
      <c r="G6" s="10"/>
      <c r="H6" s="10"/>
      <c r="I6" s="10"/>
    </row>
    <row r="7" spans="2:9" ht="12.75" x14ac:dyDescent="0.2">
      <c r="B7" s="11" t="s">
        <v>14</v>
      </c>
      <c r="C7" s="12"/>
      <c r="D7" s="13">
        <v>63781531.729999997</v>
      </c>
      <c r="E7" s="13">
        <v>43011404.350000001</v>
      </c>
      <c r="F7" s="13">
        <f>+D7+E7</f>
        <v>106792936.08</v>
      </c>
      <c r="G7" s="13">
        <v>20987908.77</v>
      </c>
      <c r="H7" s="13">
        <v>20987908.77</v>
      </c>
      <c r="I7" s="13">
        <f>+F7-H7</f>
        <v>85805027.310000002</v>
      </c>
    </row>
    <row r="8" spans="2:9" x14ac:dyDescent="0.2">
      <c r="B8" s="11" t="s">
        <v>15</v>
      </c>
      <c r="C8" s="12"/>
      <c r="D8" s="4"/>
      <c r="E8" s="4"/>
      <c r="F8" s="4"/>
      <c r="G8" s="4"/>
      <c r="H8" s="4"/>
      <c r="I8" s="4"/>
    </row>
    <row r="9" spans="2:9" x14ac:dyDescent="0.2">
      <c r="B9" s="11" t="s">
        <v>16</v>
      </c>
      <c r="C9" s="12"/>
      <c r="D9" s="4"/>
      <c r="E9" s="4"/>
      <c r="F9" s="4"/>
      <c r="G9" s="4"/>
      <c r="H9" s="4"/>
      <c r="I9" s="4"/>
    </row>
    <row r="10" spans="2:9" x14ac:dyDescent="0.2">
      <c r="B10" s="11" t="s">
        <v>17</v>
      </c>
      <c r="C10" s="12"/>
      <c r="D10" s="4"/>
      <c r="E10" s="4"/>
      <c r="F10" s="4"/>
      <c r="G10" s="4"/>
      <c r="H10" s="4"/>
      <c r="I10" s="4"/>
    </row>
    <row r="11" spans="2:9" x14ac:dyDescent="0.2">
      <c r="B11" s="11" t="s">
        <v>18</v>
      </c>
      <c r="C11" s="12"/>
      <c r="D11" s="4"/>
      <c r="E11" s="4"/>
      <c r="F11" s="4"/>
      <c r="G11" s="4"/>
      <c r="H11" s="4"/>
      <c r="I11" s="4"/>
    </row>
    <row r="12" spans="2:9" x14ac:dyDescent="0.2">
      <c r="B12" s="11" t="s">
        <v>19</v>
      </c>
      <c r="C12" s="12"/>
      <c r="D12" s="4"/>
      <c r="E12" s="4"/>
      <c r="F12" s="4"/>
      <c r="G12" s="4"/>
      <c r="H12" s="4"/>
      <c r="I12" s="4"/>
    </row>
    <row r="13" spans="2:9" x14ac:dyDescent="0.2">
      <c r="B13" s="11" t="s">
        <v>20</v>
      </c>
      <c r="C13" s="12"/>
      <c r="D13" s="4"/>
      <c r="E13" s="4"/>
      <c r="F13" s="4"/>
      <c r="G13" s="4"/>
      <c r="H13" s="4"/>
      <c r="I13" s="4"/>
    </row>
    <row r="14" spans="2:9" x14ac:dyDescent="0.2">
      <c r="B14" s="11" t="s">
        <v>21</v>
      </c>
      <c r="C14" s="12"/>
      <c r="D14" s="4"/>
      <c r="E14" s="4"/>
      <c r="F14" s="4"/>
      <c r="G14" s="4"/>
      <c r="H14" s="4"/>
      <c r="I14" s="4"/>
    </row>
    <row r="15" spans="2:9" x14ac:dyDescent="0.2">
      <c r="B15" s="11"/>
      <c r="C15" s="14"/>
      <c r="D15" s="5"/>
      <c r="E15" s="5"/>
      <c r="F15" s="5"/>
      <c r="G15" s="5"/>
      <c r="H15" s="5"/>
      <c r="I15" s="5"/>
    </row>
    <row r="16" spans="2:9" x14ac:dyDescent="0.2">
      <c r="B16" s="15"/>
      <c r="C16" s="16" t="s">
        <v>10</v>
      </c>
      <c r="D16" s="17">
        <f>D7</f>
        <v>63781531.729999997</v>
      </c>
      <c r="E16" s="17">
        <f t="shared" ref="E16:I16" si="0">E7</f>
        <v>43011404.350000001</v>
      </c>
      <c r="F16" s="17">
        <f t="shared" si="0"/>
        <v>106792936.08</v>
      </c>
      <c r="G16" s="17">
        <f t="shared" si="0"/>
        <v>20987908.77</v>
      </c>
      <c r="H16" s="17">
        <f t="shared" si="0"/>
        <v>20987908.77</v>
      </c>
      <c r="I16" s="17">
        <f t="shared" si="0"/>
        <v>85805027.310000002</v>
      </c>
    </row>
    <row r="19" spans="2:9" ht="45" customHeight="1" x14ac:dyDescent="0.2">
      <c r="B19" s="28" t="s">
        <v>38</v>
      </c>
      <c r="C19" s="29"/>
      <c r="D19" s="29"/>
      <c r="E19" s="29"/>
      <c r="F19" s="29"/>
      <c r="G19" s="29"/>
      <c r="H19" s="29"/>
      <c r="I19" s="30"/>
    </row>
    <row r="21" spans="2:9" x14ac:dyDescent="0.2">
      <c r="B21" s="31" t="s">
        <v>12</v>
      </c>
      <c r="C21" s="32"/>
      <c r="D21" s="28" t="s">
        <v>2</v>
      </c>
      <c r="E21" s="29"/>
      <c r="F21" s="29"/>
      <c r="G21" s="29"/>
      <c r="H21" s="30"/>
      <c r="I21" s="37" t="s">
        <v>3</v>
      </c>
    </row>
    <row r="22" spans="2:9" ht="22.5" x14ac:dyDescent="0.2">
      <c r="B22" s="33"/>
      <c r="C22" s="34"/>
      <c r="D22" s="2" t="s">
        <v>4</v>
      </c>
      <c r="E22" s="2" t="s">
        <v>5</v>
      </c>
      <c r="F22" s="2" t="s">
        <v>6</v>
      </c>
      <c r="G22" s="2" t="s">
        <v>7</v>
      </c>
      <c r="H22" s="2" t="s">
        <v>8</v>
      </c>
      <c r="I22" s="38"/>
    </row>
    <row r="23" spans="2:9" x14ac:dyDescent="0.2">
      <c r="B23" s="35"/>
      <c r="C23" s="36"/>
      <c r="D23" s="3">
        <v>1</v>
      </c>
      <c r="E23" s="3">
        <v>2</v>
      </c>
      <c r="F23" s="3" t="s">
        <v>9</v>
      </c>
      <c r="G23" s="3">
        <v>4</v>
      </c>
      <c r="H23" s="3">
        <v>5</v>
      </c>
      <c r="I23" s="3" t="s">
        <v>13</v>
      </c>
    </row>
    <row r="24" spans="2:9" x14ac:dyDescent="0.2">
      <c r="B24" s="8"/>
      <c r="C24" s="18"/>
      <c r="D24" s="19"/>
      <c r="E24" s="19"/>
      <c r="F24" s="19"/>
      <c r="G24" s="19"/>
      <c r="H24" s="19"/>
      <c r="I24" s="19"/>
    </row>
    <row r="25" spans="2:9" ht="12.75" x14ac:dyDescent="0.2">
      <c r="B25" s="11" t="s">
        <v>33</v>
      </c>
      <c r="C25" s="25"/>
      <c r="D25" s="13">
        <v>63781531.729999997</v>
      </c>
      <c r="E25" s="13">
        <v>43011404.350000001</v>
      </c>
      <c r="F25" s="13">
        <f>+D25+E25</f>
        <v>106792936.08</v>
      </c>
      <c r="G25" s="13">
        <v>20987908.77</v>
      </c>
      <c r="H25" s="13">
        <v>20987908.77</v>
      </c>
      <c r="I25" s="13">
        <f>+F25-H25</f>
        <v>85805027.310000002</v>
      </c>
    </row>
    <row r="26" spans="2:9" x14ac:dyDescent="0.2">
      <c r="B26" s="11" t="s">
        <v>34</v>
      </c>
      <c r="C26" s="25"/>
      <c r="D26" s="21"/>
      <c r="E26" s="21"/>
      <c r="F26" s="21"/>
      <c r="G26" s="21"/>
      <c r="H26" s="21"/>
      <c r="I26" s="21"/>
    </row>
    <row r="27" spans="2:9" x14ac:dyDescent="0.2">
      <c r="B27" s="11" t="s">
        <v>35</v>
      </c>
      <c r="C27" s="25"/>
      <c r="D27" s="21"/>
      <c r="E27" s="21"/>
      <c r="F27" s="21"/>
      <c r="G27" s="21"/>
      <c r="H27" s="21"/>
      <c r="I27" s="21"/>
    </row>
    <row r="28" spans="2:9" x14ac:dyDescent="0.2">
      <c r="B28" s="11" t="s">
        <v>36</v>
      </c>
      <c r="C28" s="25"/>
      <c r="D28" s="21"/>
      <c r="E28" s="21"/>
      <c r="F28" s="21"/>
      <c r="G28" s="21"/>
      <c r="H28" s="21"/>
      <c r="I28" s="21"/>
    </row>
    <row r="29" spans="2:9" x14ac:dyDescent="0.2">
      <c r="B29" s="11"/>
      <c r="C29" s="25"/>
      <c r="D29" s="24"/>
      <c r="E29" s="24"/>
      <c r="F29" s="24"/>
      <c r="G29" s="24"/>
      <c r="H29" s="24"/>
      <c r="I29" s="24"/>
    </row>
    <row r="30" spans="2:9" x14ac:dyDescent="0.2">
      <c r="B30" s="15"/>
      <c r="C30" s="16" t="s">
        <v>10</v>
      </c>
      <c r="D30" s="17">
        <f>D25</f>
        <v>63781531.729999997</v>
      </c>
      <c r="E30" s="17">
        <f t="shared" ref="E30:I30" si="1">E25</f>
        <v>43011404.350000001</v>
      </c>
      <c r="F30" s="17">
        <f t="shared" si="1"/>
        <v>106792936.08</v>
      </c>
      <c r="G30" s="17">
        <f t="shared" si="1"/>
        <v>20987908.77</v>
      </c>
      <c r="H30" s="17">
        <f t="shared" si="1"/>
        <v>20987908.77</v>
      </c>
      <c r="I30" s="17">
        <f t="shared" si="1"/>
        <v>85805027.310000002</v>
      </c>
    </row>
    <row r="33" spans="2:9" ht="45" customHeight="1" x14ac:dyDescent="0.2">
      <c r="B33" s="28" t="s">
        <v>32</v>
      </c>
      <c r="C33" s="29"/>
      <c r="D33" s="29"/>
      <c r="E33" s="29"/>
      <c r="F33" s="29"/>
      <c r="G33" s="29"/>
      <c r="H33" s="29"/>
      <c r="I33" s="30"/>
    </row>
    <row r="34" spans="2:9" x14ac:dyDescent="0.2">
      <c r="B34" s="31" t="s">
        <v>12</v>
      </c>
      <c r="C34" s="32"/>
      <c r="D34" s="28" t="s">
        <v>2</v>
      </c>
      <c r="E34" s="29"/>
      <c r="F34" s="29"/>
      <c r="G34" s="29"/>
      <c r="H34" s="30"/>
      <c r="I34" s="37" t="s">
        <v>3</v>
      </c>
    </row>
    <row r="35" spans="2:9" ht="22.5" x14ac:dyDescent="0.2">
      <c r="B35" s="33"/>
      <c r="C35" s="34"/>
      <c r="D35" s="2" t="s">
        <v>4</v>
      </c>
      <c r="E35" s="2" t="s">
        <v>5</v>
      </c>
      <c r="F35" s="2" t="s">
        <v>6</v>
      </c>
      <c r="G35" s="2" t="s">
        <v>7</v>
      </c>
      <c r="H35" s="2" t="s">
        <v>8</v>
      </c>
      <c r="I35" s="38"/>
    </row>
    <row r="36" spans="2:9" x14ac:dyDescent="0.2">
      <c r="B36" s="35"/>
      <c r="C36" s="36"/>
      <c r="D36" s="3">
        <v>1</v>
      </c>
      <c r="E36" s="3">
        <v>2</v>
      </c>
      <c r="F36" s="3" t="s">
        <v>9</v>
      </c>
      <c r="G36" s="3">
        <v>4</v>
      </c>
      <c r="H36" s="3">
        <v>5</v>
      </c>
      <c r="I36" s="3" t="s">
        <v>13</v>
      </c>
    </row>
    <row r="37" spans="2:9" x14ac:dyDescent="0.2">
      <c r="B37" s="8"/>
      <c r="C37" s="18"/>
      <c r="D37" s="19"/>
      <c r="E37" s="19"/>
      <c r="F37" s="19"/>
      <c r="G37" s="19"/>
      <c r="H37" s="19"/>
      <c r="I37" s="19"/>
    </row>
    <row r="38" spans="2:9" ht="22.5" x14ac:dyDescent="0.2">
      <c r="B38" s="11"/>
      <c r="C38" s="20" t="s">
        <v>22</v>
      </c>
      <c r="D38" s="13">
        <v>63781531.729999997</v>
      </c>
      <c r="E38" s="13">
        <v>43011404.350000001</v>
      </c>
      <c r="F38" s="13">
        <f>+D38+E38</f>
        <v>106792936.08</v>
      </c>
      <c r="G38" s="13">
        <v>20987908.77</v>
      </c>
      <c r="H38" s="13">
        <v>20987908.77</v>
      </c>
      <c r="I38" s="13">
        <f>+F38-H38</f>
        <v>85805027.310000002</v>
      </c>
    </row>
    <row r="39" spans="2:9" x14ac:dyDescent="0.2">
      <c r="B39" s="11"/>
      <c r="C39" s="20"/>
      <c r="D39" s="21"/>
      <c r="E39" s="21"/>
      <c r="F39" s="21"/>
      <c r="G39" s="21"/>
      <c r="H39" s="21"/>
      <c r="I39" s="21"/>
    </row>
    <row r="40" spans="2:9" x14ac:dyDescent="0.2">
      <c r="B40" s="11"/>
      <c r="C40" s="20" t="s">
        <v>23</v>
      </c>
      <c r="D40" s="21"/>
      <c r="E40" s="21"/>
      <c r="F40" s="21"/>
      <c r="G40" s="21"/>
      <c r="H40" s="21"/>
      <c r="I40" s="21"/>
    </row>
    <row r="41" spans="2:9" x14ac:dyDescent="0.2">
      <c r="B41" s="11"/>
      <c r="C41" s="20"/>
      <c r="D41" s="21"/>
      <c r="E41" s="21"/>
      <c r="F41" s="21"/>
      <c r="G41" s="21"/>
      <c r="H41" s="21"/>
      <c r="I41" s="21"/>
    </row>
    <row r="42" spans="2:9" ht="22.5" x14ac:dyDescent="0.2">
      <c r="B42" s="11"/>
      <c r="C42" s="20" t="s">
        <v>24</v>
      </c>
      <c r="D42" s="21"/>
      <c r="E42" s="21"/>
      <c r="F42" s="21"/>
      <c r="G42" s="21"/>
      <c r="H42" s="21"/>
      <c r="I42" s="21"/>
    </row>
    <row r="43" spans="2:9" x14ac:dyDescent="0.2">
      <c r="B43" s="11"/>
      <c r="C43" s="20"/>
      <c r="D43" s="21"/>
      <c r="E43" s="21"/>
      <c r="F43" s="21"/>
      <c r="G43" s="21"/>
      <c r="H43" s="21"/>
      <c r="I43" s="21"/>
    </row>
    <row r="44" spans="2:9" ht="22.5" x14ac:dyDescent="0.2">
      <c r="B44" s="11"/>
      <c r="C44" s="20" t="s">
        <v>25</v>
      </c>
      <c r="D44" s="21"/>
      <c r="E44" s="21"/>
      <c r="F44" s="21"/>
      <c r="G44" s="21"/>
      <c r="H44" s="21"/>
      <c r="I44" s="21"/>
    </row>
    <row r="45" spans="2:9" x14ac:dyDescent="0.2">
      <c r="B45" s="11"/>
      <c r="C45" s="20"/>
      <c r="D45" s="21"/>
      <c r="E45" s="21"/>
      <c r="F45" s="21"/>
      <c r="G45" s="21"/>
      <c r="H45" s="21"/>
      <c r="I45" s="21"/>
    </row>
    <row r="46" spans="2:9" ht="22.5" x14ac:dyDescent="0.2">
      <c r="B46" s="11"/>
      <c r="C46" s="20" t="s">
        <v>26</v>
      </c>
      <c r="D46" s="21"/>
      <c r="E46" s="21"/>
      <c r="F46" s="21"/>
      <c r="G46" s="21"/>
      <c r="H46" s="21"/>
      <c r="I46" s="21"/>
    </row>
    <row r="47" spans="2:9" x14ac:dyDescent="0.2">
      <c r="B47" s="11"/>
      <c r="C47" s="20"/>
      <c r="D47" s="21"/>
      <c r="E47" s="21"/>
      <c r="F47" s="21"/>
      <c r="G47" s="21"/>
      <c r="H47" s="21"/>
      <c r="I47" s="21"/>
    </row>
    <row r="48" spans="2:9" ht="22.5" x14ac:dyDescent="0.2">
      <c r="B48" s="11"/>
      <c r="C48" s="20" t="s">
        <v>27</v>
      </c>
      <c r="D48" s="21"/>
      <c r="E48" s="21"/>
      <c r="F48" s="21"/>
      <c r="G48" s="21"/>
      <c r="H48" s="21"/>
      <c r="I48" s="21"/>
    </row>
    <row r="49" spans="2:9" x14ac:dyDescent="0.2">
      <c r="B49" s="11"/>
      <c r="C49" s="20"/>
      <c r="D49" s="21"/>
      <c r="E49" s="21"/>
      <c r="F49" s="21"/>
      <c r="G49" s="21"/>
      <c r="H49" s="21"/>
      <c r="I49" s="21"/>
    </row>
    <row r="50" spans="2:9" x14ac:dyDescent="0.2">
      <c r="B50" s="11"/>
      <c r="C50" s="20" t="s">
        <v>28</v>
      </c>
      <c r="D50" s="21"/>
      <c r="E50" s="21"/>
      <c r="F50" s="21"/>
      <c r="G50" s="21"/>
      <c r="H50" s="21"/>
      <c r="I50" s="21"/>
    </row>
    <row r="51" spans="2:9" x14ac:dyDescent="0.2">
      <c r="B51" s="22"/>
      <c r="C51" s="23"/>
      <c r="D51" s="24"/>
      <c r="E51" s="24"/>
      <c r="F51" s="24"/>
      <c r="G51" s="24"/>
      <c r="H51" s="24"/>
      <c r="I51" s="24"/>
    </row>
    <row r="52" spans="2:9" x14ac:dyDescent="0.2">
      <c r="B52" s="15"/>
      <c r="C52" s="16" t="s">
        <v>10</v>
      </c>
      <c r="D52" s="17">
        <f>D38</f>
        <v>63781531.729999997</v>
      </c>
      <c r="E52" s="17">
        <f t="shared" ref="E52:I52" si="2">E38</f>
        <v>43011404.350000001</v>
      </c>
      <c r="F52" s="17">
        <f t="shared" si="2"/>
        <v>106792936.08</v>
      </c>
      <c r="G52" s="17">
        <f t="shared" si="2"/>
        <v>20987908.77</v>
      </c>
      <c r="H52" s="17">
        <f t="shared" si="2"/>
        <v>20987908.77</v>
      </c>
      <c r="I52" s="17">
        <f t="shared" si="2"/>
        <v>85805027.310000002</v>
      </c>
    </row>
    <row r="53" spans="2:9" x14ac:dyDescent="0.2">
      <c r="B53" s="6" t="s">
        <v>11</v>
      </c>
      <c r="C53" s="6"/>
      <c r="D53" s="6"/>
      <c r="E53" s="6"/>
      <c r="F53" s="6"/>
      <c r="G53" s="6"/>
      <c r="H53" s="6"/>
      <c r="I53" s="6"/>
    </row>
    <row r="55" spans="2:9" x14ac:dyDescent="0.2">
      <c r="C55" s="26" t="s">
        <v>29</v>
      </c>
      <c r="D55" s="26"/>
      <c r="G55" s="27"/>
      <c r="H55" s="27"/>
    </row>
    <row r="56" spans="2:9" x14ac:dyDescent="0.2">
      <c r="C56" s="26" t="s">
        <v>30</v>
      </c>
      <c r="D56" s="26"/>
      <c r="G56" s="26" t="s">
        <v>0</v>
      </c>
      <c r="H56" s="26"/>
    </row>
    <row r="57" spans="2:9" x14ac:dyDescent="0.2">
      <c r="C57" s="26" t="s">
        <v>31</v>
      </c>
      <c r="D57" s="26"/>
      <c r="G57" s="26" t="s">
        <v>1</v>
      </c>
      <c r="H57" s="26"/>
    </row>
  </sheetData>
  <sheetProtection formatCells="0" formatColumns="0" formatRows="0" insertRows="0" deleteRows="0" autoFilter="0"/>
  <mergeCells count="18">
    <mergeCell ref="B21:C23"/>
    <mergeCell ref="D21:H21"/>
    <mergeCell ref="I21:I22"/>
    <mergeCell ref="B1:I1"/>
    <mergeCell ref="B3:C5"/>
    <mergeCell ref="D3:H3"/>
    <mergeCell ref="I3:I4"/>
    <mergeCell ref="B19:I19"/>
    <mergeCell ref="C56:D56"/>
    <mergeCell ref="G56:H56"/>
    <mergeCell ref="C57:D57"/>
    <mergeCell ref="G57:H57"/>
    <mergeCell ref="B33:I33"/>
    <mergeCell ref="B34:C36"/>
    <mergeCell ref="D34:H34"/>
    <mergeCell ref="I34:I35"/>
    <mergeCell ref="C55:D55"/>
    <mergeCell ref="G55:H55"/>
  </mergeCells>
  <printOptions horizontalCentered="1"/>
  <pageMargins left="0.70866141732283472" right="0.70866141732283472" top="0.55118110236220474" bottom="0.55118110236220474" header="0.31496062992125984" footer="0.31496062992125984"/>
  <pageSetup scale="65" orientation="landscape" r:id="rId1"/>
  <headerFooter>
    <oddFooter>&amp;R2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Octavio</dc:creator>
  <cp:lastModifiedBy>Octavio</cp:lastModifiedBy>
  <cp:lastPrinted>2019-05-22T17:05:18Z</cp:lastPrinted>
  <dcterms:created xsi:type="dcterms:W3CDTF">2018-01-16T16:12:43Z</dcterms:created>
  <dcterms:modified xsi:type="dcterms:W3CDTF">2019-05-22T17:11:04Z</dcterms:modified>
</cp:coreProperties>
</file>