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9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O13" i="1"/>
  <c r="N13" i="1"/>
  <c r="M13" i="1"/>
  <c r="L13" i="1"/>
  <c r="K13" i="1"/>
  <c r="J13" i="1"/>
  <c r="I13" i="1"/>
  <c r="H13" i="1"/>
  <c r="G13" i="1"/>
  <c r="F13" i="1"/>
  <c r="E13" i="1"/>
  <c r="D13" i="1"/>
  <c r="C14" i="1"/>
  <c r="D23" i="1"/>
  <c r="D29" i="1"/>
  <c r="C13" i="1" l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C23" i="1"/>
  <c r="C22" i="1"/>
  <c r="C21" i="1"/>
  <c r="C20" i="1"/>
  <c r="C19" i="1"/>
  <c r="C18" i="1"/>
  <c r="C17" i="1"/>
  <c r="C16" i="1"/>
  <c r="C15" i="1"/>
  <c r="C12" i="1"/>
  <c r="C47" i="1" l="1"/>
  <c r="C55" i="1"/>
  <c r="C32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<sst xmlns="http://schemas.openxmlformats.org/spreadsheetml/2006/main" count="71" uniqueCount="69">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</sst>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63781531.729999997</v>
      </c>
      <c r="D12" s="9">
        <f>D13+D23+D29+D32+D39+D43+D47+D51+D55+D62</f>
        <v>3520341.7800000003</v>
      </c>
      <c r="E12" s="9">
        <f t="shared" ref="E12:O12" si="0">E13+E23+E29+E32+E39+E43+E47+E51+E55+E62</f>
        <v>5529608.8499999996</v>
      </c>
      <c r="F12" s="9">
        <f t="shared" si="0"/>
        <v>4667122.42</v>
      </c>
      <c r="G12" s="9">
        <f t="shared" si="0"/>
        <v>4876842.76</v>
      </c>
      <c r="H12" s="9">
        <f t="shared" si="0"/>
        <v>5076872.1099999994</v>
      </c>
      <c r="I12" s="9">
        <f t="shared" si="0"/>
        <v>5487859.54</v>
      </c>
      <c r="J12" s="9">
        <f t="shared" si="0"/>
        <v>4953448.1099999994</v>
      </c>
      <c r="K12" s="9">
        <f t="shared" si="0"/>
        <v>6152714.3399999999</v>
      </c>
      <c r="L12" s="9">
        <f t="shared" si="0"/>
        <v>6427761.25</v>
      </c>
      <c r="M12" s="9">
        <f t="shared" si="0"/>
        <v>4939547.34</v>
      </c>
      <c r="N12" s="9">
        <f t="shared" si="0"/>
        <v>4998700.79</v>
      </c>
      <c r="O12" s="9">
        <f t="shared" si="0"/>
        <v>7150712.4399999995</v>
      </c>
    </row>
    <row r="13" spans="1:15" x14ac:dyDescent="0.2">
      <c r="B13" s="10" t="s">
        <v>14</v>
      </c>
      <c r="C13" s="9">
        <f>SUM(D13:O13)</f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f>SUM(D14:O14)</f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ref="C13:C64" si="2">SUM(D15:O15)</f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2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2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 x14ac:dyDescent="0.2">
      <c r="B24" s="11" t="s">
        <v>25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2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2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2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 x14ac:dyDescent="0.2">
      <c r="B30" s="11" t="s">
        <v>30</v>
      </c>
      <c r="C30" s="9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2"/>
        <v>10673270</v>
      </c>
      <c r="D32" s="9">
        <f>SUM(D33:D38)</f>
        <v>191102.93</v>
      </c>
      <c r="E32" s="9">
        <f t="shared" ref="E32:O32" si="5">SUM(E33:E38)</f>
        <v>940884.57</v>
      </c>
      <c r="F32" s="9">
        <f t="shared" si="5"/>
        <v>389483.41</v>
      </c>
      <c r="G32" s="9">
        <f t="shared" si="5"/>
        <v>871468.24</v>
      </c>
      <c r="H32" s="9">
        <f t="shared" si="5"/>
        <v>1116215.05</v>
      </c>
      <c r="I32" s="9">
        <f t="shared" si="5"/>
        <v>550952.43999999994</v>
      </c>
      <c r="J32" s="9">
        <f t="shared" si="5"/>
        <v>842216.14</v>
      </c>
      <c r="K32" s="9">
        <f t="shared" si="5"/>
        <v>1736630.44</v>
      </c>
      <c r="L32" s="9">
        <f t="shared" si="5"/>
        <v>1135852.26</v>
      </c>
      <c r="M32" s="9">
        <f t="shared" si="5"/>
        <v>881524.77</v>
      </c>
      <c r="N32" s="9">
        <f t="shared" si="5"/>
        <v>1006330.44</v>
      </c>
      <c r="O32" s="9">
        <f t="shared" si="5"/>
        <v>1010609.31</v>
      </c>
    </row>
    <row r="33" spans="2:15" ht="25.5" x14ac:dyDescent="0.2">
      <c r="B33" s="11" t="s">
        <v>33</v>
      </c>
      <c r="C33" s="9">
        <f t="shared" si="2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2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2"/>
        <v>10673270</v>
      </c>
      <c r="D35" s="9">
        <v>191102.93</v>
      </c>
      <c r="E35" s="9">
        <v>940884.57</v>
      </c>
      <c r="F35" s="9">
        <v>389483.41</v>
      </c>
      <c r="G35" s="9">
        <v>871468.24</v>
      </c>
      <c r="H35" s="9">
        <v>1116215.05</v>
      </c>
      <c r="I35" s="9">
        <v>550952.43999999994</v>
      </c>
      <c r="J35" s="9">
        <v>842216.14</v>
      </c>
      <c r="K35" s="9">
        <v>1736630.44</v>
      </c>
      <c r="L35" s="9">
        <v>1135852.26</v>
      </c>
      <c r="M35" s="9">
        <v>881524.77</v>
      </c>
      <c r="N35" s="9">
        <v>1006330.44</v>
      </c>
      <c r="O35" s="9">
        <v>1010609.31</v>
      </c>
    </row>
    <row r="36" spans="2:15" x14ac:dyDescent="0.2">
      <c r="B36" s="11" t="s">
        <v>36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2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2"/>
        <v>0</v>
      </c>
      <c r="D39" s="9">
        <f>SUM(D40:D42)</f>
        <v>0</v>
      </c>
      <c r="E39" s="9">
        <f t="shared" ref="E39:O39" si="6">SUM(E40:E42)</f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</row>
    <row r="40" spans="2:15" x14ac:dyDescent="0.2">
      <c r="B40" s="11" t="s">
        <v>39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2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2"/>
        <v>0</v>
      </c>
      <c r="D43" s="9">
        <f>SUM(D44:D46)</f>
        <v>0</v>
      </c>
      <c r="E43" s="9">
        <f t="shared" ref="E43:O43" si="7">SUM(E44:E46)</f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</row>
    <row r="44" spans="2:15" x14ac:dyDescent="0.2">
      <c r="B44" s="11" t="s">
        <v>43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2"/>
        <v>8276040.0000000009</v>
      </c>
      <c r="D47" s="9">
        <f>SUM(D48:D50)</f>
        <v>94602.48</v>
      </c>
      <c r="E47" s="9">
        <f t="shared" ref="E47:O47" si="8">SUM(E48:E50)</f>
        <v>296966.24</v>
      </c>
      <c r="F47" s="9">
        <f t="shared" si="8"/>
        <v>599486.24</v>
      </c>
      <c r="G47" s="9">
        <f t="shared" si="8"/>
        <v>637686.24</v>
      </c>
      <c r="H47" s="9">
        <f t="shared" si="8"/>
        <v>513250.24</v>
      </c>
      <c r="I47" s="9">
        <f t="shared" si="8"/>
        <v>1206036.24</v>
      </c>
      <c r="J47" s="9">
        <f t="shared" si="8"/>
        <v>670206.24</v>
      </c>
      <c r="K47" s="9">
        <f t="shared" si="8"/>
        <v>788106.23999999999</v>
      </c>
      <c r="L47" s="9">
        <f t="shared" si="8"/>
        <v>1524194.24</v>
      </c>
      <c r="M47" s="9">
        <f t="shared" si="8"/>
        <v>537646.24</v>
      </c>
      <c r="N47" s="9">
        <f t="shared" si="8"/>
        <v>653006.24</v>
      </c>
      <c r="O47" s="9">
        <f t="shared" si="8"/>
        <v>754853.12</v>
      </c>
    </row>
    <row r="48" spans="2:15" x14ac:dyDescent="0.2">
      <c r="B48" s="11" t="s">
        <v>47</v>
      </c>
      <c r="C48" s="9">
        <f t="shared" si="2"/>
        <v>8276040.0000000009</v>
      </c>
      <c r="D48" s="9">
        <v>94602.48</v>
      </c>
      <c r="E48" s="9">
        <v>296966.24</v>
      </c>
      <c r="F48" s="9">
        <v>599486.24</v>
      </c>
      <c r="G48" s="9">
        <v>637686.24</v>
      </c>
      <c r="H48" s="9">
        <v>513250.24</v>
      </c>
      <c r="I48" s="9">
        <v>1206036.24</v>
      </c>
      <c r="J48" s="9">
        <v>670206.24</v>
      </c>
      <c r="K48" s="9">
        <v>788106.23999999999</v>
      </c>
      <c r="L48" s="9">
        <v>1524194.24</v>
      </c>
      <c r="M48" s="9">
        <v>537646.24</v>
      </c>
      <c r="N48" s="9">
        <v>653006.24</v>
      </c>
      <c r="O48" s="9">
        <v>754853.12</v>
      </c>
    </row>
    <row r="49" spans="2:15" x14ac:dyDescent="0.2">
      <c r="B49" s="11" t="s">
        <v>48</v>
      </c>
      <c r="C49" s="9">
        <f t="shared" si="2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2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2"/>
        <v>0</v>
      </c>
      <c r="D51" s="9">
        <f>SUM(D52:D54)</f>
        <v>0</v>
      </c>
      <c r="E51" s="9">
        <f t="shared" ref="E51:O51" si="9">SUM(E52:E54)</f>
        <v>0</v>
      </c>
      <c r="F51" s="9">
        <f t="shared" si="9"/>
        <v>0</v>
      </c>
      <c r="G51" s="9">
        <f t="shared" si="9"/>
        <v>0</v>
      </c>
      <c r="H51" s="9">
        <f t="shared" si="9"/>
        <v>0</v>
      </c>
      <c r="I51" s="9">
        <f t="shared" si="9"/>
        <v>0</v>
      </c>
      <c r="J51" s="9">
        <f t="shared" si="9"/>
        <v>0</v>
      </c>
      <c r="K51" s="9">
        <f t="shared" si="9"/>
        <v>0</v>
      </c>
      <c r="L51" s="9">
        <f t="shared" si="9"/>
        <v>0</v>
      </c>
      <c r="M51" s="9">
        <f t="shared" si="9"/>
        <v>0</v>
      </c>
      <c r="N51" s="9">
        <f t="shared" si="9"/>
        <v>0</v>
      </c>
      <c r="O51" s="9">
        <f t="shared" si="9"/>
        <v>0</v>
      </c>
    </row>
    <row r="52" spans="2:15" x14ac:dyDescent="0.2">
      <c r="B52" s="11" t="s">
        <v>51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2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2"/>
        <v>44832221.729999997</v>
      </c>
      <c r="D55" s="9">
        <f>SUM(D56:D61)</f>
        <v>3234636.37</v>
      </c>
      <c r="E55" s="9">
        <f t="shared" ref="E55:O55" si="10">SUM(E56:E61)</f>
        <v>4291758.04</v>
      </c>
      <c r="F55" s="9">
        <f t="shared" si="10"/>
        <v>3678152.77</v>
      </c>
      <c r="G55" s="9">
        <f t="shared" si="10"/>
        <v>3367688.28</v>
      </c>
      <c r="H55" s="9">
        <f t="shared" si="10"/>
        <v>3447406.82</v>
      </c>
      <c r="I55" s="9">
        <f t="shared" si="10"/>
        <v>3730870.86</v>
      </c>
      <c r="J55" s="9">
        <f t="shared" si="10"/>
        <v>3441025.73</v>
      </c>
      <c r="K55" s="9">
        <f t="shared" si="10"/>
        <v>3627977.66</v>
      </c>
      <c r="L55" s="9">
        <f t="shared" si="10"/>
        <v>3767714.75</v>
      </c>
      <c r="M55" s="9">
        <f t="shared" si="10"/>
        <v>3520376.33</v>
      </c>
      <c r="N55" s="9">
        <f t="shared" si="10"/>
        <v>3339364.11</v>
      </c>
      <c r="O55" s="9">
        <f t="shared" si="10"/>
        <v>5385250.0099999998</v>
      </c>
    </row>
    <row r="56" spans="2:15" x14ac:dyDescent="0.2">
      <c r="B56" s="11" t="s">
        <v>55</v>
      </c>
      <c r="C56" s="9">
        <f t="shared" si="2"/>
        <v>44832221.729999997</v>
      </c>
      <c r="D56" s="9">
        <v>3234636.37</v>
      </c>
      <c r="E56" s="9">
        <v>4291758.04</v>
      </c>
      <c r="F56" s="9">
        <v>3678152.77</v>
      </c>
      <c r="G56" s="9">
        <v>3367688.28</v>
      </c>
      <c r="H56" s="9">
        <v>3447406.82</v>
      </c>
      <c r="I56" s="9">
        <v>3730870.86</v>
      </c>
      <c r="J56" s="9">
        <v>3441025.73</v>
      </c>
      <c r="K56" s="9">
        <v>3627977.66</v>
      </c>
      <c r="L56" s="9">
        <v>3767714.75</v>
      </c>
      <c r="M56" s="9">
        <v>3520376.33</v>
      </c>
      <c r="N56" s="9">
        <v>3339364.11</v>
      </c>
      <c r="O56" s="9">
        <v>5385250.0099999998</v>
      </c>
    </row>
    <row r="57" spans="2:15" x14ac:dyDescent="0.2">
      <c r="B57" s="11" t="s">
        <v>56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2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 x14ac:dyDescent="0.2">
      <c r="B63" s="11" t="s">
        <v>62</v>
      </c>
      <c r="C63" s="9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2019-04-24T17:18:22Z</dcterms:modified>
</cp:coreProperties>
</file>