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F16" i="1"/>
  <c r="E16" i="1"/>
  <c r="D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E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16" i="1" l="1"/>
  <c r="D4" i="1"/>
  <c r="D27" i="1" s="1"/>
  <c r="G9" i="1"/>
  <c r="G7" i="1" s="1"/>
  <c r="G4" i="1" s="1"/>
  <c r="G27" i="1" s="1"/>
  <c r="G13" i="1"/>
</calcChain>
</file>

<file path=xl/sharedStrings.xml><?xml version="1.0" encoding="utf-8"?>
<sst xmlns="http://schemas.openxmlformats.org/spreadsheetml/2006/main" count="38" uniqueCount="28">
  <si>
    <t>UNIVERSIDAD TECNOLOGICA DEL NORTE DE GUANAJUATO
Estado Analítico del Ejercicio del Presupuesto de Egresos Detallado - LDF
Clasificación de Servicios Personales por Categoría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</si>
  <si>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</si>
  <si>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</si>
  <si>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</si>
  <si>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</si>
  <si>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</si>
  <si>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</si>
  <si>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</si>
  <si>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</si>
  <si>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</si>
  <si>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</si>
  <si>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</si>
  <si>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</si>
  <si>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</si>
  <si>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</si>
  <si>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</si>
  <si>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</si>
  <si>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</si>
  <si>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</si>
  <si>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</si>
  <si>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</si>
  <si>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</si>
  <si>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</t>
  </si>
  <si>
    <t>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</si>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</sst>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3" workbookViewId="0">
      <selection activeCell="E45" sqref="E45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36162955.890000001</v>
      </c>
      <c r="C4" s="12">
        <f t="shared" ref="C4:G4" si="0">C5+C6+C7+C10+C11+C14</f>
        <v>47790.1</v>
      </c>
      <c r="D4" s="12">
        <f t="shared" si="0"/>
        <v>36210745.990000002</v>
      </c>
      <c r="E4" s="12">
        <f t="shared" si="0"/>
        <v>20056079.510000002</v>
      </c>
      <c r="F4" s="12">
        <f t="shared" si="0"/>
        <v>20056079.510000002</v>
      </c>
      <c r="G4" s="12">
        <f t="shared" si="0"/>
        <v>16154666.48</v>
      </c>
    </row>
    <row r="5" spans="1:7">
      <c r="A5" s="13" t="s">
        <v>10</v>
      </c>
      <c r="B5" s="14">
        <v>36162955.890000001</v>
      </c>
      <c r="C5" s="14">
        <v>47790.1</v>
      </c>
      <c r="D5" s="15">
        <f>B5+C5</f>
        <v>36210745.990000002</v>
      </c>
      <c r="E5" s="14">
        <v>20056079.510000002</v>
      </c>
      <c r="F5" s="14">
        <v>20056079.510000002</v>
      </c>
      <c r="G5" s="15">
        <f>D5-E5</f>
        <v>16154666.48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32666416.550000001</v>
      </c>
      <c r="D16" s="15">
        <f t="shared" si="6"/>
        <v>32666416.550000001</v>
      </c>
      <c r="E16" s="15">
        <f t="shared" si="6"/>
        <v>15075232.1</v>
      </c>
      <c r="F16" s="15">
        <f t="shared" si="6"/>
        <v>15075232.1</v>
      </c>
      <c r="G16" s="15">
        <f t="shared" si="6"/>
        <v>17591184.450000003</v>
      </c>
    </row>
    <row r="17" spans="1:7">
      <c r="A17" s="13" t="s">
        <v>10</v>
      </c>
      <c r="B17" s="14">
        <v>0</v>
      </c>
      <c r="C17" s="14">
        <v>32666416.550000001</v>
      </c>
      <c r="D17" s="15">
        <f t="shared" ref="D17:D18" si="7">B17+C17</f>
        <v>32666416.550000001</v>
      </c>
      <c r="E17" s="14">
        <v>15075232.1</v>
      </c>
      <c r="F17" s="14">
        <v>15075232.1</v>
      </c>
      <c r="G17" s="15">
        <f t="shared" ref="G17:G26" si="8">D17-E17</f>
        <v>17591184.450000003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36162955.890000001</v>
      </c>
      <c r="C27" s="15">
        <f t="shared" ref="C27:G27" si="13">C4+C16</f>
        <v>32714206.650000002</v>
      </c>
      <c r="D27" s="15">
        <f t="shared" si="13"/>
        <v>68877162.540000007</v>
      </c>
      <c r="E27" s="15">
        <f t="shared" si="13"/>
        <v>35131311.609999999</v>
      </c>
      <c r="F27" s="15">
        <f t="shared" si="13"/>
        <v>35131311.609999999</v>
      </c>
      <c r="G27" s="15">
        <f t="shared" si="13"/>
        <v>33745850.930000007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5" spans="1:7">
      <c r="A35" s="20" t="s">
        <v>22</v>
      </c>
      <c r="E35" s="21" t="s">
        <v>23</v>
      </c>
      <c r="F35" s="21"/>
      <c r="G35" s="21"/>
    </row>
    <row r="36" spans="1:7">
      <c r="A36" s="20" t="s">
        <v>24</v>
      </c>
      <c r="E36" s="21" t="s">
        <v>25</v>
      </c>
      <c r="F36" s="21"/>
      <c r="G36" s="21"/>
    </row>
    <row r="37" spans="1:7">
      <c r="A37" s="20" t="s">
        <v>26</v>
      </c>
      <c r="E37" s="21" t="s">
        <v>27</v>
      </c>
      <c r="F37" s="21"/>
      <c r="G37" s="21"/>
    </row>
  </sheetData>
  <mergeCells count="5">
    <mergeCell ref="A1:G1"/>
    <mergeCell ref="B2:F2"/>
    <mergeCell ref="E35:G35"/>
    <mergeCell ref="E36:G36"/>
    <mergeCell ref="E37:G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2018-07-11T19:03:20Z</dcterms:created>
  <dcterms:modified xsi:type="dcterms:W3CDTF">2018-07-11T19:06:15Z</dcterms:modified>
</cp:coreProperties>
</file>