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18\INF FINAN LGCG Y LDF Y ARMONIZACIÓN CONTABLE\IPRO-2T-18\"/>
    </mc:Choice>
  </mc:AlternateContent>
  <bookViews>
    <workbookView xWindow="0" yWindow="0" windowWidth="21600" windowHeight="9630"/>
  </bookViews>
  <sheets>
    <sheet name="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<sst xmlns="http://schemas.openxmlformats.org/spreadsheetml/2006/main" count="651" uniqueCount="200">
  <si>
    <t>INDICADORES PARA RESULTADOS</t>
  </si>
  <si>
    <t xml:space="preserve">                                                                                                  Del 1 de Enero al 30 de junio de 2018</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</si>
  <si>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</si>
  <si>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</si>
  <si>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</si>
  <si>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</si>
  <si>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</si>
  <si>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</si>
  <si>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</si>
  <si>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</si>
  <si>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</si>
  <si>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</si>
  <si>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</si>
  <si>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</si>
  <si>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</si>
  <si>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</si>
  <si>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</si>
  <si>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</si>
  <si>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</si>
  <si>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</si>
  <si>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</si>
  <si>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</si>
  <si>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</si>
  <si>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</si>
  <si>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</si>
  <si>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</si>
  <si>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</si>
  <si>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</si>
  <si>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</si>
  <si>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</si>
  <si>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</si>
  <si>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</si>
  <si>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</si>
  <si>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</si>
  <si>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</si>
  <si>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</si>
  <si>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</si>
  <si>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</si>
  <si>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</si>
  <si>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</si>
  <si>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</si>
  <si>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</si>
  <si>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</si>
  <si>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</si>
  <si>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</si>
  <si>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</si>
  <si>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</si>
  <si>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</si>
  <si>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</si>
  <si>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</si>
  <si>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</si>
  <si>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</si>
  <si>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</si>
  <si>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</si>
  <si>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</si>
  <si>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</si>
  <si>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</si>
  <si>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</si>
  <si>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</si>
  <si>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</si>
  <si>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</si>
  <si>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</si>
  <si>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</si>
  <si>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</si>
  <si>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</si>
  <si>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</si>
  <si>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</si>
  <si>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</si>
  <si>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</si>
  <si>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</si>
  <si>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</si>
  <si>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</si>
  <si>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</si>
  <si>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</si>
  <si>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</si>
  <si>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</si>
  <si>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</si>
  <si>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</si>
  <si>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</si>
  <si>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</si>
  <si>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</si>
  <si>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</si>
  <si>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</si>
  <si>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</si>
  <si>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</si>
  <si>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</si>
  <si>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</si>
  <si>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</si>
  <si>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</si>
  <si>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</si>
  <si>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</si>
  <si>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</si>
  <si>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</si>
  <si>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</si>
  <si>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</si>
  <si>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</si>
  <si>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</si>
  <si>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</si>
  <si>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</si>
  <si>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</si>
  <si>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</si>
  <si>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</si>
  <si>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</si>
  <si>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</si>
  <si>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</si>
  <si>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</si>
  <si>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</si>
  <si>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</si>
  <si>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</si>
  <si>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</si>
  <si>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</si>
  <si>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</si>
  <si>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</si>
  <si>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</si>
  <si>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</si>
  <si>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</si>
  <si>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</si>
  <si>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</si>
  <si>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</si>
  <si>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</si>
  <si>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</si>
  <si>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</si>
  <si>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</si>
  <si>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</si>
  <si>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</si>
  <si>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</si>
  <si>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</si>
  <si>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</si>
  <si>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</si>
  <si>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</si>
  <si>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</si>
  <si>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</si>
  <si>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</si>
  <si>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</si>
  <si>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</si>
  <si>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</si>
  <si>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</si>
  <si>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</si>
  <si>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</si>
  <si>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</si>
  <si>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</si>
  <si>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</si>
  <si>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</si>
  <si>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</si>
  <si>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</si>
  <si>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</si>
  <si>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</si>
  <si>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</si>
  <si>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</si>
  <si>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</si>
  <si>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</si>
  <si>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</si>
  <si>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</si>
  <si>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</si>
  <si>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</si>
  <si>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</si>
  <si>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</si>
  <si>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</si>
  <si>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</si>
  <si>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</si>
  <si>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</si>
  <si>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</si>
  <si>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</si>
  <si>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</si>
  <si>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</si>
  <si>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</si>
  <si>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</si>
  <si>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</si>
  <si>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</si>
  <si>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</si>
  <si>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</si>
  <si>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</si>
  <si>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</si>
  <si>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</si>
  <si>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</si>
  <si>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</si>
  <si>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</si>
  <si>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</si>
  <si>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</si>
  <si>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</si>
  <si>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</si>
  <si>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</si>
  <si>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</si>
  <si>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</si>
  <si>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</si>
  <si>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</si>
  <si>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</si>
  <si>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</si>
  <si>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</si>
  <si>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</si>
  <si>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</si>
  <si>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</si>
  <si>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</si>
  <si>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</si>
  <si>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</si>
  <si>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</si>
  <si>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DR. FERNANDO GUTIÉRREZ GODINEZ</t>
  </si>
  <si>
    <t>C.P. LOTH MARIANO PÉREZ CAMACHO</t>
  </si>
  <si>
    <t>RECTOR</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</si>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</sst>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1">
    <xf numFmtId="0" fontId="0" fillId="0" borderId="0" xfId="0"/>
    <xf numFmtId="0" fontId="0" fillId="0" borderId="0" xfId="0" applyFont="1" applyProtection="1"/>
    <xf numFmtId="0" fontId="1" fillId="2" borderId="0" xfId="0" applyFont="1" applyFill="1" applyBorder="1" applyAlignment="1">
      <alignment horizontal="center"/>
    </xf>
    <xf numFmtId="0" fontId="1" fillId="2" borderId="0" xfId="0" applyFont="1" applyFill="1" applyBorder="1" applyAlignment="1">
      <alignment horizontal="center"/>
    </xf>
    <xf numFmtId="0" fontId="0" fillId="0" borderId="0" xfId="0" applyFont="1"/>
    <xf numFmtId="0" fontId="1" fillId="3" borderId="1" xfId="0" applyNumberFormat="1" applyFont="1" applyFill="1" applyBorder="1" applyAlignment="1" applyProtection="1">
      <alignment horizontal="center" wrapText="1"/>
      <protection locked="0"/>
    </xf>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1" xfId="0" applyFont="1" applyBorder="1" applyProtection="1">
      <protection locked="0"/>
    </xf>
    <xf numFmtId="0" fontId="0" fillId="0" borderId="0" xfId="0" applyFont="1" applyAlignment="1" applyProtection="1">
      <alignment horizontal="center"/>
      <protection locked="0"/>
    </xf>
    <xf numFmtId="0" fontId="4" fillId="0" borderId="0" xfId="0" applyFont="1" applyAlignment="1">
      <alignment horizontal="center"/>
    </xf>
    <xf numFmtId="0" fontId="5" fillId="0" borderId="0" xfId="0" applyFont="1" applyBorder="1" applyAlignment="1">
      <alignment horizontal="center"/>
    </xf>
  </cellXfs>
  <cellStyles count="2">
    <cellStyle name="Normal" xfId="0" builtinId="0"/>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topLeftCell="C1" workbookViewId="0">
      <selection activeCell="G6" sqref="G6"/>
    </sheetView>
  </sheetViews>
  <sheetFormatPr baseColWidth="10" defaultRowHeight="15" x14ac:dyDescent="0.25"/>
  <cols>
    <col min="1" max="1" width="18" style="1" customWidth="1"/>
    <col min="2" max="2" width="35.5703125" style="29" customWidth="1"/>
    <col min="3" max="3" width="8" style="29" customWidth="1"/>
    <col min="4" max="4" width="18.5703125" style="29" customWidth="1"/>
    <col min="5" max="5" width="27.85546875" style="29" customWidth="1"/>
    <col min="6" max="6" width="22" style="29" customWidth="1"/>
    <col min="7" max="7" width="46.42578125" style="29" customWidth="1"/>
    <col min="8" max="8" width="3.5703125" style="29" customWidth="1"/>
    <col min="9" max="12" width="4.85546875" style="29" customWidth="1"/>
    <col min="13" max="13" width="22.85546875" style="29" customWidth="1"/>
    <col min="14" max="14" width="16" style="29" customWidth="1"/>
    <col min="15" max="15" width="12" style="29" customWidth="1"/>
    <col min="16" max="16" width="12.5703125" style="29" customWidth="1"/>
    <col min="17" max="17" width="12.7109375" style="29" customWidth="1"/>
    <col min="18" max="22" width="4.7109375" style="29" customWidth="1"/>
    <col min="23" max="23" width="8.7109375" style="29" customWidth="1"/>
    <col min="24" max="24" width="38.7109375" style="29" customWidth="1"/>
    <col min="25" max="25" width="64" style="29" customWidth="1"/>
    <col min="26" max="26" width="13.5703125" style="31" customWidth="1"/>
    <col min="27" max="27" width="14.28515625" style="31" customWidth="1"/>
    <col min="28" max="28" width="9.140625" style="31" customWidth="1"/>
    <col min="29" max="29" width="8.5703125" style="29" customWidth="1"/>
    <col min="30" max="30" width="9.5703125" style="29"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 t="s">
        <v>0</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25">
      <c r="B3" s="2" t="s">
        <v>1</v>
      </c>
      <c r="C3" s="2"/>
      <c r="D3" s="2"/>
      <c r="E3" s="2"/>
      <c r="F3" s="2"/>
      <c r="G3" s="2"/>
      <c r="H3" s="2"/>
      <c r="I3" s="2"/>
      <c r="J3" s="2"/>
      <c r="K3" s="2"/>
      <c r="L3" s="2"/>
      <c r="M3" s="2"/>
      <c r="N3" s="2"/>
      <c r="O3" s="2"/>
      <c r="P3" s="2"/>
      <c r="Q3" s="2"/>
      <c r="R3" s="2"/>
      <c r="S3" s="2"/>
      <c r="T3" s="2"/>
      <c r="U3" s="2"/>
      <c r="V3" s="2"/>
      <c r="W3" s="2"/>
      <c r="X3" s="2"/>
      <c r="Y3" s="2"/>
      <c r="Z3" s="3"/>
      <c r="AA3" s="3"/>
      <c r="AB3" s="3"/>
      <c r="AC3" s="3"/>
      <c r="AD3" s="3"/>
    </row>
    <row r="4" spans="1:30" s="4" customFormat="1" ht="35.1" customHeight="1" x14ac:dyDescent="0.25">
      <c r="B4" s="5" t="s">
        <v>2</v>
      </c>
      <c r="C4" s="5"/>
      <c r="D4" s="5"/>
      <c r="E4" s="5"/>
      <c r="F4" s="5"/>
      <c r="G4" s="5"/>
      <c r="H4" s="5"/>
      <c r="I4" s="5"/>
      <c r="J4" s="5"/>
      <c r="K4" s="5"/>
      <c r="L4" s="5"/>
      <c r="M4" s="5"/>
      <c r="N4" s="5"/>
      <c r="O4" s="5"/>
      <c r="P4" s="5"/>
      <c r="Q4" s="5"/>
      <c r="R4" s="5"/>
      <c r="S4" s="5"/>
      <c r="T4" s="5"/>
      <c r="U4" s="5"/>
      <c r="V4" s="5"/>
      <c r="W4" s="5"/>
      <c r="X4" s="5"/>
      <c r="Y4" s="5"/>
      <c r="Z4" s="5"/>
      <c r="AA4" s="5"/>
      <c r="AB4" s="5"/>
      <c r="AC4" s="5"/>
      <c r="AD4" s="5"/>
    </row>
    <row r="5" spans="1:30" s="4" customFormat="1" ht="44.1" customHeight="1" x14ac:dyDescent="0.2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1:30" ht="165" x14ac:dyDescent="0.25">
      <c r="A6" s="1">
        <v>0</v>
      </c>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1:30" ht="165" x14ac:dyDescent="0.2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1:30" ht="137.1" customHeight="1" x14ac:dyDescent="0.2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1:30" ht="137.1" customHeight="1" x14ac:dyDescent="0.2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1:30" ht="137.1" customHeight="1" x14ac:dyDescent="0.2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1:30" ht="192.95" customHeight="1" x14ac:dyDescent="0.2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1:30" ht="270" x14ac:dyDescent="0.2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1:30" ht="270" x14ac:dyDescent="0.2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1:30" ht="270" x14ac:dyDescent="0.2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934627.95</v>
      </c>
      <c r="AA14" s="20">
        <v>1709255.9</v>
      </c>
      <c r="AB14" s="20"/>
      <c r="AC14" s="14"/>
      <c r="AD14" s="21"/>
    </row>
    <row r="15" spans="1:30" ht="270" x14ac:dyDescent="0.2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603203.13</v>
      </c>
      <c r="AA15" s="20">
        <v>702728.26</v>
      </c>
      <c r="AB15" s="20"/>
      <c r="AC15" s="14"/>
      <c r="AD15" s="21"/>
    </row>
    <row r="16" spans="1:30" ht="270" x14ac:dyDescent="0.2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984191.27</v>
      </c>
      <c r="AA16" s="20">
        <v>1384782.54</v>
      </c>
      <c r="AB16" s="20"/>
      <c r="AC16" s="14"/>
      <c r="AD16" s="21"/>
    </row>
    <row r="17" spans="2:30" ht="270" x14ac:dyDescent="0.2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4695413.13</v>
      </c>
      <c r="AA17" s="20">
        <v>9059260.2599999998</v>
      </c>
      <c r="AB17" s="20"/>
      <c r="AC17" s="14"/>
      <c r="AD17" s="21"/>
    </row>
    <row r="18" spans="2:30" x14ac:dyDescent="0.25">
      <c r="U18" s="30"/>
      <c r="V18" s="30"/>
    </row>
    <row r="19" spans="2:30" ht="132.94999999999999" customHeight="1" x14ac:dyDescent="0.2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2:30" ht="165" x14ac:dyDescent="0.2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2:30" ht="75" x14ac:dyDescent="0.2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2:30" ht="75" x14ac:dyDescent="0.2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2:30" x14ac:dyDescent="0.2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2:30" ht="255" x14ac:dyDescent="0.2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2:30" ht="135" x14ac:dyDescent="0.2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2:30" x14ac:dyDescent="0.2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2:30" ht="215.1" customHeight="1" x14ac:dyDescent="0.2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17724281.510000002</v>
      </c>
      <c r="AA27" s="20">
        <v>34186371.100000001</v>
      </c>
      <c r="AB27" s="20"/>
      <c r="AC27" s="14"/>
      <c r="AD27" s="21"/>
    </row>
    <row r="28" spans="2:30" ht="210" x14ac:dyDescent="0.2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9665851.9499999993</v>
      </c>
      <c r="AA28" s="20">
        <v>13110977.9</v>
      </c>
      <c r="AB28" s="20"/>
      <c r="AC28" s="14"/>
      <c r="AD28" s="21"/>
    </row>
    <row r="29" spans="2:30" x14ac:dyDescent="0.2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2:30" x14ac:dyDescent="0.25">
      <c r="U30" s="30"/>
      <c r="V30" s="30"/>
    </row>
    <row r="31" spans="2:30" ht="180" x14ac:dyDescent="0.2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2:30" x14ac:dyDescent="0.2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120" x14ac:dyDescent="0.2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90" x14ac:dyDescent="0.2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2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85" x14ac:dyDescent="0.25">
      <c r="B36" s="11" t="s">
        <v>122</v>
      </c>
      <c r="C36" s="33"/>
      <c r="D36" s="13" t="s">
        <v>123</v>
      </c>
      <c r="E36" s="13" t="s">
        <v>139</v>
      </c>
      <c r="F36" s="38"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85" x14ac:dyDescent="0.25">
      <c r="B37" s="11" t="s">
        <v>122</v>
      </c>
      <c r="C37" s="35" t="s">
        <v>70</v>
      </c>
      <c r="D37" s="13" t="s">
        <v>123</v>
      </c>
      <c r="E37" s="13" t="s">
        <v>145</v>
      </c>
      <c r="F37" s="39"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0">
        <f>+U37/V37</f>
        <v>2.1190476190476191</v>
      </c>
      <c r="X37" s="16" t="s">
        <v>143</v>
      </c>
      <c r="Y37" s="16" t="s">
        <v>144</v>
      </c>
      <c r="Z37" s="20"/>
      <c r="AA37" s="20"/>
      <c r="AB37" s="20"/>
      <c r="AC37" s="14"/>
      <c r="AD37" s="21"/>
    </row>
    <row r="38" spans="2:30" ht="285" x14ac:dyDescent="0.25">
      <c r="B38" s="11" t="s">
        <v>122</v>
      </c>
      <c r="C38" s="35"/>
      <c r="D38" s="13" t="s">
        <v>123</v>
      </c>
      <c r="E38" s="13" t="s">
        <v>145</v>
      </c>
      <c r="F38" s="39"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85" x14ac:dyDescent="0.25">
      <c r="B39" s="11" t="s">
        <v>122</v>
      </c>
      <c r="C39" s="37" t="s">
        <v>75</v>
      </c>
      <c r="D39" s="13" t="s">
        <v>123</v>
      </c>
      <c r="E39" s="13" t="s">
        <v>151</v>
      </c>
      <c r="F39" s="41"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85" x14ac:dyDescent="0.25">
      <c r="B40" s="11" t="s">
        <v>122</v>
      </c>
      <c r="C40" s="42"/>
      <c r="D40" s="13" t="s">
        <v>123</v>
      </c>
      <c r="E40" s="13" t="s">
        <v>155</v>
      </c>
      <c r="F40" s="41"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85" x14ac:dyDescent="0.25">
      <c r="B41" s="11" t="s">
        <v>122</v>
      </c>
      <c r="C41" s="42"/>
      <c r="D41" s="13" t="s">
        <v>123</v>
      </c>
      <c r="E41" s="13" t="s">
        <v>157</v>
      </c>
      <c r="F41" s="43"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85" x14ac:dyDescent="0.25">
      <c r="B42" s="11" t="s">
        <v>122</v>
      </c>
      <c r="C42" s="33"/>
      <c r="D42" s="13" t="s">
        <v>123</v>
      </c>
      <c r="E42" s="13" t="s">
        <v>141</v>
      </c>
      <c r="F42" s="38"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3690279.85</v>
      </c>
      <c r="AA42" s="20">
        <v>5553294.7000000002</v>
      </c>
      <c r="AB42" s="20"/>
      <c r="AC42" s="14"/>
      <c r="AD42" s="21"/>
    </row>
    <row r="43" spans="2:30" ht="315" x14ac:dyDescent="0.25">
      <c r="B43" s="11" t="s">
        <v>122</v>
      </c>
      <c r="C43" s="35" t="s">
        <v>89</v>
      </c>
      <c r="D43" s="13" t="s">
        <v>123</v>
      </c>
      <c r="E43" s="13" t="s">
        <v>147</v>
      </c>
      <c r="F43" s="39"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0">
        <f>+U43/V43</f>
        <v>2.1190476190476191</v>
      </c>
      <c r="X43" s="16" t="s">
        <v>143</v>
      </c>
      <c r="Y43" s="16" t="s">
        <v>144</v>
      </c>
      <c r="Z43" s="20">
        <v>634856.06999999995</v>
      </c>
      <c r="AA43" s="20">
        <v>1119712.1399999999</v>
      </c>
      <c r="AB43" s="20"/>
      <c r="AC43" s="14"/>
      <c r="AD43" s="21"/>
    </row>
    <row r="44" spans="2:30" ht="54.75" customHeight="1" x14ac:dyDescent="0.25">
      <c r="B44" s="11" t="s">
        <v>165</v>
      </c>
      <c r="C44" s="35"/>
      <c r="D44" s="13"/>
      <c r="E44" s="13"/>
      <c r="F44" s="28" t="s">
        <v>166</v>
      </c>
      <c r="G44" s="13"/>
      <c r="H44" s="14"/>
      <c r="I44" s="14"/>
      <c r="J44" s="14"/>
      <c r="K44" s="14"/>
      <c r="L44" s="15"/>
      <c r="M44" s="16"/>
      <c r="N44" s="16"/>
      <c r="O44" s="16"/>
      <c r="P44" s="14"/>
      <c r="Q44" s="14"/>
      <c r="R44" s="14"/>
      <c r="S44" s="14"/>
      <c r="T44" s="14"/>
      <c r="U44" s="15"/>
      <c r="V44" s="15"/>
      <c r="W44" s="40"/>
      <c r="X44" s="16"/>
      <c r="Y44" s="16"/>
      <c r="Z44" s="20">
        <v>380389.38</v>
      </c>
      <c r="AA44" s="20">
        <v>760778.76</v>
      </c>
      <c r="AB44" s="20"/>
      <c r="AC44" s="14"/>
      <c r="AD44" s="21"/>
    </row>
    <row r="45" spans="2:30" ht="285" x14ac:dyDescent="0.25">
      <c r="B45" s="11" t="s">
        <v>122</v>
      </c>
      <c r="C45" s="37" t="s">
        <v>93</v>
      </c>
      <c r="D45" s="13" t="s">
        <v>123</v>
      </c>
      <c r="E45" s="13" t="s">
        <v>153</v>
      </c>
      <c r="F45" s="41" t="s">
        <v>167</v>
      </c>
      <c r="G45" s="13" t="s">
        <v>168</v>
      </c>
      <c r="H45" s="14">
        <v>2</v>
      </c>
      <c r="I45" s="14">
        <v>2.5</v>
      </c>
      <c r="J45" s="14" t="s">
        <v>37</v>
      </c>
      <c r="K45" s="14" t="s">
        <v>38</v>
      </c>
      <c r="L45" s="15" t="s">
        <v>65</v>
      </c>
      <c r="M45" s="16" t="s">
        <v>154</v>
      </c>
      <c r="N45" s="16" t="s">
        <v>56</v>
      </c>
      <c r="O45" s="16" t="s">
        <v>49</v>
      </c>
      <c r="P45" s="14" t="s">
        <v>43</v>
      </c>
      <c r="Q45" s="14" t="s">
        <v>67</v>
      </c>
      <c r="R45" s="14">
        <v>98.59</v>
      </c>
      <c r="S45" s="14">
        <v>84</v>
      </c>
      <c r="T45" s="14">
        <v>84</v>
      </c>
      <c r="U45" s="15">
        <v>0</v>
      </c>
      <c r="V45" s="15">
        <v>0</v>
      </c>
      <c r="W45" s="14">
        <v>0</v>
      </c>
      <c r="X45" s="16" t="s">
        <v>143</v>
      </c>
      <c r="Y45" s="16" t="s">
        <v>144</v>
      </c>
      <c r="Z45" s="20">
        <v>166512.06</v>
      </c>
      <c r="AA45" s="20">
        <v>333024.12</v>
      </c>
      <c r="AB45" s="20"/>
      <c r="AC45" s="14"/>
      <c r="AD45" s="21"/>
    </row>
    <row r="46" spans="2:30" ht="285" x14ac:dyDescent="0.25">
      <c r="B46" s="11" t="s">
        <v>122</v>
      </c>
      <c r="D46" s="13" t="s">
        <v>123</v>
      </c>
      <c r="E46" s="13" t="s">
        <v>159</v>
      </c>
      <c r="F46" s="43" t="s">
        <v>169</v>
      </c>
      <c r="G46" s="13" t="s">
        <v>170</v>
      </c>
      <c r="H46" s="14">
        <v>2</v>
      </c>
      <c r="I46" s="14">
        <v>2.5</v>
      </c>
      <c r="J46" s="14" t="s">
        <v>37</v>
      </c>
      <c r="K46" s="14" t="s">
        <v>38</v>
      </c>
      <c r="L46" s="15" t="s">
        <v>65</v>
      </c>
      <c r="M46" s="16" t="s">
        <v>160</v>
      </c>
      <c r="N46" s="16" t="s">
        <v>56</v>
      </c>
      <c r="O46" s="16" t="s">
        <v>49</v>
      </c>
      <c r="P46" s="14" t="s">
        <v>43</v>
      </c>
      <c r="Q46" s="14" t="s">
        <v>50</v>
      </c>
      <c r="R46" s="14">
        <v>60</v>
      </c>
      <c r="S46" s="14">
        <v>100</v>
      </c>
      <c r="T46" s="14">
        <v>100</v>
      </c>
      <c r="U46" s="15">
        <v>0</v>
      </c>
      <c r="V46" s="15">
        <v>0</v>
      </c>
      <c r="W46" s="14">
        <v>0</v>
      </c>
      <c r="X46" s="16" t="s">
        <v>143</v>
      </c>
      <c r="Y46" s="16" t="s">
        <v>144</v>
      </c>
      <c r="Z46" s="31">
        <v>141353.18</v>
      </c>
      <c r="AA46" s="31">
        <v>282706.36</v>
      </c>
    </row>
    <row r="47" spans="2:30" x14ac:dyDescent="0.25">
      <c r="B47" s="11"/>
      <c r="D47" s="13"/>
      <c r="E47" s="13"/>
      <c r="F47" s="44"/>
      <c r="G47" s="13"/>
      <c r="H47" s="14"/>
      <c r="I47" s="14"/>
      <c r="J47" s="14"/>
      <c r="K47" s="14"/>
      <c r="L47" s="15"/>
      <c r="M47" s="16"/>
      <c r="N47" s="16"/>
      <c r="O47" s="16"/>
      <c r="P47" s="14"/>
      <c r="Q47" s="14"/>
      <c r="R47" s="14"/>
      <c r="S47" s="14"/>
      <c r="T47" s="14"/>
      <c r="U47" s="15"/>
      <c r="V47" s="15"/>
      <c r="W47" s="14"/>
      <c r="X47" s="16"/>
      <c r="Y47" s="16"/>
    </row>
    <row r="48" spans="2:30" ht="165" x14ac:dyDescent="0.25">
      <c r="B48" s="11" t="s">
        <v>171</v>
      </c>
      <c r="C48" s="32" t="s">
        <v>33</v>
      </c>
      <c r="D48" s="13" t="s">
        <v>172</v>
      </c>
      <c r="E48" s="13" t="s">
        <v>35</v>
      </c>
      <c r="F48" s="13" t="s">
        <v>173</v>
      </c>
      <c r="G48" s="13"/>
      <c r="H48" s="14">
        <v>2</v>
      </c>
      <c r="I48" s="14">
        <v>2.5</v>
      </c>
      <c r="J48" s="14" t="s">
        <v>37</v>
      </c>
      <c r="K48" s="14" t="s">
        <v>38</v>
      </c>
      <c r="L48" s="14" t="s">
        <v>39</v>
      </c>
      <c r="M48" s="16" t="s">
        <v>40</v>
      </c>
      <c r="N48" s="16" t="s">
        <v>41</v>
      </c>
      <c r="O48" s="16" t="s">
        <v>128</v>
      </c>
      <c r="P48" s="14" t="s">
        <v>43</v>
      </c>
      <c r="Q48" s="14" t="s">
        <v>44</v>
      </c>
      <c r="R48" s="14">
        <v>6.4</v>
      </c>
      <c r="S48" s="14">
        <v>8.6999999999999993</v>
      </c>
      <c r="T48" s="14">
        <v>8.6999999999999993</v>
      </c>
      <c r="U48" s="15"/>
      <c r="V48" s="15"/>
      <c r="W48" s="14" t="e">
        <f>+U48/V48</f>
        <v>#DIV/0!</v>
      </c>
      <c r="X48" s="16" t="s">
        <v>129</v>
      </c>
      <c r="Y48" s="16" t="s">
        <v>46</v>
      </c>
      <c r="Z48" s="20"/>
      <c r="AA48" s="20"/>
      <c r="AB48" s="20"/>
      <c r="AC48" s="14"/>
      <c r="AD48" s="21"/>
    </row>
    <row r="49" spans="2:30" ht="165" x14ac:dyDescent="0.25">
      <c r="B49" s="11" t="s">
        <v>171</v>
      </c>
      <c r="C49" s="32"/>
      <c r="D49" s="13" t="s">
        <v>172</v>
      </c>
      <c r="E49" s="13" t="s">
        <v>35</v>
      </c>
      <c r="F49" s="13" t="s">
        <v>173</v>
      </c>
      <c r="G49" s="13"/>
      <c r="H49" s="14">
        <v>2</v>
      </c>
      <c r="I49" s="14">
        <v>2.5</v>
      </c>
      <c r="J49" s="14" t="s">
        <v>37</v>
      </c>
      <c r="K49" s="14" t="s">
        <v>38</v>
      </c>
      <c r="L49" s="14" t="s">
        <v>39</v>
      </c>
      <c r="M49" s="16" t="s">
        <v>174</v>
      </c>
      <c r="N49" s="16" t="s">
        <v>56</v>
      </c>
      <c r="O49" s="16" t="s">
        <v>175</v>
      </c>
      <c r="P49" s="14" t="s">
        <v>43</v>
      </c>
      <c r="Q49" s="14" t="s">
        <v>50</v>
      </c>
      <c r="R49" s="14">
        <v>33.1</v>
      </c>
      <c r="S49" s="14">
        <v>42.4</v>
      </c>
      <c r="T49" s="14">
        <v>42.4</v>
      </c>
      <c r="U49" s="15"/>
      <c r="V49" s="15"/>
      <c r="W49" s="14" t="e">
        <f>+U49/V49</f>
        <v>#DIV/0!</v>
      </c>
      <c r="X49" s="16" t="s">
        <v>129</v>
      </c>
      <c r="Y49" s="16" t="s">
        <v>52</v>
      </c>
      <c r="Z49" s="20"/>
      <c r="AA49" s="20"/>
      <c r="AB49" s="20"/>
      <c r="AC49" s="14"/>
      <c r="AD49" s="21"/>
    </row>
    <row r="50" spans="2:30" ht="75" x14ac:dyDescent="0.25">
      <c r="B50" s="11" t="s">
        <v>171</v>
      </c>
      <c r="C50" s="32" t="s">
        <v>53</v>
      </c>
      <c r="D50" s="13" t="s">
        <v>172</v>
      </c>
      <c r="E50" s="13" t="s">
        <v>176</v>
      </c>
      <c r="F50" s="13" t="s">
        <v>99</v>
      </c>
      <c r="G50" s="13"/>
      <c r="H50" s="14">
        <v>2</v>
      </c>
      <c r="I50" s="14">
        <v>2.5</v>
      </c>
      <c r="J50" s="14" t="s">
        <v>37</v>
      </c>
      <c r="K50" s="14" t="s">
        <v>38</v>
      </c>
      <c r="L50" s="14" t="s">
        <v>39</v>
      </c>
      <c r="M50" s="16" t="s">
        <v>177</v>
      </c>
      <c r="N50" s="16" t="s">
        <v>56</v>
      </c>
      <c r="O50" s="16" t="s">
        <v>175</v>
      </c>
      <c r="P50" s="14" t="s">
        <v>43</v>
      </c>
      <c r="Q50" s="14" t="s">
        <v>50</v>
      </c>
      <c r="R50" s="14">
        <v>74.760000000000005</v>
      </c>
      <c r="S50" s="14">
        <v>76.22</v>
      </c>
      <c r="T50" s="14">
        <v>76.22</v>
      </c>
      <c r="U50" s="15"/>
      <c r="V50" s="15"/>
      <c r="W50" s="14" t="e">
        <f>+U50/V50</f>
        <v>#DIV/0!</v>
      </c>
      <c r="X50" s="16" t="s">
        <v>178</v>
      </c>
      <c r="Y50" s="16" t="s">
        <v>179</v>
      </c>
      <c r="Z50" s="20"/>
      <c r="AA50" s="20"/>
      <c r="AB50" s="20"/>
      <c r="AC50" s="14"/>
      <c r="AD50" s="21"/>
    </row>
    <row r="51" spans="2:30" x14ac:dyDescent="0.2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x14ac:dyDescent="0.25">
      <c r="B52" s="11"/>
      <c r="C52" s="33"/>
      <c r="D52" s="13"/>
      <c r="E52" s="13"/>
      <c r="F52" s="13"/>
      <c r="G52" s="13"/>
      <c r="H52" s="14"/>
      <c r="I52" s="14"/>
      <c r="J52" s="14"/>
      <c r="K52" s="14"/>
      <c r="L52" s="14"/>
      <c r="M52" s="16"/>
      <c r="N52" s="16"/>
      <c r="O52" s="16"/>
      <c r="P52" s="14"/>
      <c r="Q52" s="14"/>
      <c r="R52" s="14"/>
      <c r="S52" s="14"/>
      <c r="T52" s="14"/>
      <c r="U52" s="15"/>
      <c r="V52" s="15"/>
      <c r="W52" s="14"/>
      <c r="X52" s="16"/>
      <c r="Y52" s="16"/>
      <c r="Z52" s="20"/>
      <c r="AA52" s="20"/>
      <c r="AB52" s="20"/>
      <c r="AC52" s="14"/>
      <c r="AD52" s="21"/>
    </row>
    <row r="53" spans="2:30" ht="240" x14ac:dyDescent="0.25">
      <c r="B53" s="11"/>
      <c r="C53" s="33"/>
      <c r="D53" s="13" t="s">
        <v>172</v>
      </c>
      <c r="E53" s="13" t="s">
        <v>180</v>
      </c>
      <c r="F53" s="45" t="s">
        <v>181</v>
      </c>
      <c r="G53" s="13" t="s">
        <v>182</v>
      </c>
      <c r="H53" s="14">
        <v>2</v>
      </c>
      <c r="I53" s="14">
        <v>2.5</v>
      </c>
      <c r="J53" s="14" t="s">
        <v>37</v>
      </c>
      <c r="K53" s="14" t="s">
        <v>38</v>
      </c>
      <c r="L53" s="14" t="s">
        <v>65</v>
      </c>
      <c r="M53" s="16" t="s">
        <v>183</v>
      </c>
      <c r="N53" s="16" t="s">
        <v>56</v>
      </c>
      <c r="O53" s="16" t="s">
        <v>175</v>
      </c>
      <c r="P53" s="14" t="s">
        <v>43</v>
      </c>
      <c r="Q53" s="14" t="s">
        <v>67</v>
      </c>
      <c r="R53" s="14">
        <v>57.7</v>
      </c>
      <c r="S53" s="14">
        <v>62.98</v>
      </c>
      <c r="T53" s="14">
        <v>62.98</v>
      </c>
      <c r="U53" s="15">
        <v>24</v>
      </c>
      <c r="V53" s="15">
        <v>12</v>
      </c>
      <c r="W53" s="14">
        <f>+U53/V53</f>
        <v>2</v>
      </c>
      <c r="X53" s="16" t="s">
        <v>184</v>
      </c>
      <c r="Y53" s="16" t="s">
        <v>185</v>
      </c>
      <c r="Z53" s="20"/>
      <c r="AA53" s="20"/>
      <c r="AB53" s="20"/>
      <c r="AC53" s="14"/>
      <c r="AD53" s="21"/>
    </row>
    <row r="54" spans="2:30" ht="210" x14ac:dyDescent="0.25">
      <c r="B54" s="11"/>
      <c r="C54" s="35" t="s">
        <v>70</v>
      </c>
      <c r="D54" s="13" t="s">
        <v>172</v>
      </c>
      <c r="E54" s="13" t="s">
        <v>186</v>
      </c>
      <c r="F54" s="46" t="s">
        <v>187</v>
      </c>
      <c r="G54" s="13" t="s">
        <v>188</v>
      </c>
      <c r="H54" s="14">
        <v>2</v>
      </c>
      <c r="I54" s="14">
        <v>2.5</v>
      </c>
      <c r="J54" s="14" t="s">
        <v>37</v>
      </c>
      <c r="K54" s="14" t="s">
        <v>38</v>
      </c>
      <c r="L54" s="14" t="s">
        <v>65</v>
      </c>
      <c r="M54" s="16" t="s">
        <v>189</v>
      </c>
      <c r="N54" s="16" t="s">
        <v>56</v>
      </c>
      <c r="O54" s="16" t="s">
        <v>175</v>
      </c>
      <c r="P54" s="14" t="s">
        <v>43</v>
      </c>
      <c r="Q54" s="14" t="s">
        <v>50</v>
      </c>
      <c r="R54" s="14">
        <v>100</v>
      </c>
      <c r="S54" s="14">
        <v>100</v>
      </c>
      <c r="T54" s="14">
        <v>100</v>
      </c>
      <c r="U54" s="15">
        <v>0</v>
      </c>
      <c r="V54" s="15">
        <v>0</v>
      </c>
      <c r="W54" s="14">
        <v>0</v>
      </c>
      <c r="X54" s="16" t="s">
        <v>190</v>
      </c>
      <c r="Y54" s="16" t="s">
        <v>185</v>
      </c>
      <c r="Z54" s="20"/>
      <c r="AA54" s="20"/>
      <c r="AB54" s="20"/>
      <c r="AC54" s="14"/>
      <c r="AD54" s="21"/>
    </row>
    <row r="55" spans="2:30" x14ac:dyDescent="0.25">
      <c r="B55" s="11"/>
      <c r="C55" s="37" t="s">
        <v>75</v>
      </c>
      <c r="D55" s="13"/>
      <c r="E55" s="13"/>
      <c r="F55" s="13"/>
      <c r="G55" s="13"/>
      <c r="H55" s="14"/>
      <c r="I55" s="14"/>
      <c r="J55" s="14"/>
      <c r="K55" s="14"/>
      <c r="L55" s="14"/>
      <c r="M55" s="16"/>
      <c r="N55" s="16"/>
      <c r="O55" s="16"/>
      <c r="P55" s="14"/>
      <c r="Q55" s="14"/>
      <c r="R55" s="14"/>
      <c r="S55" s="14"/>
      <c r="T55" s="14"/>
      <c r="U55" s="15"/>
      <c r="V55" s="15"/>
      <c r="W55" s="14"/>
      <c r="X55" s="16"/>
      <c r="Y55" s="16"/>
      <c r="Z55" s="20"/>
      <c r="AA55" s="20"/>
      <c r="AB55" s="20"/>
      <c r="AC55" s="14"/>
      <c r="AD55" s="21"/>
    </row>
    <row r="56" spans="2:30" ht="210" x14ac:dyDescent="0.25">
      <c r="B56" s="11"/>
      <c r="C56" s="33"/>
      <c r="D56" s="13" t="s">
        <v>172</v>
      </c>
      <c r="E56" s="13" t="s">
        <v>182</v>
      </c>
      <c r="F56" s="45" t="s">
        <v>191</v>
      </c>
      <c r="G56" s="13" t="s">
        <v>192</v>
      </c>
      <c r="H56" s="14">
        <v>2</v>
      </c>
      <c r="I56" s="14">
        <v>2.5</v>
      </c>
      <c r="J56" s="14" t="s">
        <v>37</v>
      </c>
      <c r="K56" s="14" t="s">
        <v>38</v>
      </c>
      <c r="L56" s="14" t="s">
        <v>65</v>
      </c>
      <c r="M56" s="16" t="s">
        <v>183</v>
      </c>
      <c r="N56" s="16" t="s">
        <v>56</v>
      </c>
      <c r="O56" s="16" t="s">
        <v>175</v>
      </c>
      <c r="P56" s="14" t="s">
        <v>43</v>
      </c>
      <c r="Q56" s="14" t="s">
        <v>67</v>
      </c>
      <c r="R56" s="14">
        <v>57.7</v>
      </c>
      <c r="S56" s="14">
        <v>62.98</v>
      </c>
      <c r="T56" s="14">
        <v>62.98</v>
      </c>
      <c r="U56" s="15">
        <v>24</v>
      </c>
      <c r="V56" s="15">
        <v>12</v>
      </c>
      <c r="W56" s="14">
        <f>+U56/V56</f>
        <v>2</v>
      </c>
      <c r="X56" s="16" t="s">
        <v>184</v>
      </c>
      <c r="Y56" s="16" t="s">
        <v>185</v>
      </c>
      <c r="Z56" s="20">
        <v>2935077.96</v>
      </c>
      <c r="AA56" s="20">
        <v>4690973.4400000004</v>
      </c>
      <c r="AB56" s="20"/>
      <c r="AC56" s="14"/>
      <c r="AD56" s="21"/>
    </row>
    <row r="57" spans="2:30" ht="300" x14ac:dyDescent="0.25">
      <c r="B57" s="11"/>
      <c r="C57" s="35" t="s">
        <v>89</v>
      </c>
      <c r="D57" s="13" t="s">
        <v>172</v>
      </c>
      <c r="E57" s="13" t="s">
        <v>188</v>
      </c>
      <c r="F57" s="46" t="s">
        <v>193</v>
      </c>
      <c r="G57" s="13" t="s">
        <v>194</v>
      </c>
      <c r="H57" s="14">
        <v>2</v>
      </c>
      <c r="I57" s="14">
        <v>2.5</v>
      </c>
      <c r="J57" s="14" t="s">
        <v>37</v>
      </c>
      <c r="K57" s="14" t="s">
        <v>38</v>
      </c>
      <c r="L57" s="14" t="s">
        <v>65</v>
      </c>
      <c r="M57" s="16" t="s">
        <v>189</v>
      </c>
      <c r="N57" s="16" t="s">
        <v>56</v>
      </c>
      <c r="O57" s="16" t="s">
        <v>175</v>
      </c>
      <c r="P57" s="14" t="s">
        <v>43</v>
      </c>
      <c r="Q57" s="14" t="s">
        <v>50</v>
      </c>
      <c r="R57" s="14">
        <v>100</v>
      </c>
      <c r="S57" s="14">
        <v>100</v>
      </c>
      <c r="T57" s="14">
        <v>100</v>
      </c>
      <c r="U57" s="15">
        <v>0</v>
      </c>
      <c r="V57" s="15">
        <v>0</v>
      </c>
      <c r="W57" s="14">
        <v>0</v>
      </c>
      <c r="X57" s="16" t="s">
        <v>190</v>
      </c>
      <c r="Y57" s="16" t="s">
        <v>185</v>
      </c>
      <c r="Z57" s="20">
        <v>429723.57</v>
      </c>
      <c r="AA57" s="20">
        <v>859447.14</v>
      </c>
      <c r="AB57" s="20"/>
      <c r="AC57" s="14"/>
      <c r="AD57" s="21"/>
    </row>
    <row r="58" spans="2:30" x14ac:dyDescent="0.25">
      <c r="U58" s="30"/>
      <c r="V58" s="30"/>
    </row>
    <row r="59" spans="2:30" x14ac:dyDescent="0.25">
      <c r="U59" s="30"/>
      <c r="V59" s="30"/>
    </row>
    <row r="60" spans="2:30" x14ac:dyDescent="0.25">
      <c r="U60" s="30"/>
      <c r="V60" s="30"/>
    </row>
    <row r="61" spans="2:30" x14ac:dyDescent="0.25">
      <c r="U61" s="30"/>
      <c r="V61" s="30"/>
    </row>
    <row r="62" spans="2:30" x14ac:dyDescent="0.25">
      <c r="U62" s="30"/>
      <c r="V62" s="30"/>
    </row>
    <row r="63" spans="2:30" x14ac:dyDescent="0.25">
      <c r="U63" s="30"/>
      <c r="V63" s="30"/>
    </row>
    <row r="64" spans="2:30" x14ac:dyDescent="0.25">
      <c r="U64" s="30"/>
      <c r="V64" s="30"/>
    </row>
    <row r="65" spans="7:28" x14ac:dyDescent="0.25">
      <c r="G65" s="47"/>
      <c r="U65" s="30"/>
      <c r="V65" s="30"/>
      <c r="Y65" s="48" t="s">
        <v>195</v>
      </c>
      <c r="Z65" s="48"/>
      <c r="AA65" s="48"/>
      <c r="AB65" s="48"/>
    </row>
    <row r="66" spans="7:28" x14ac:dyDescent="0.25">
      <c r="G66" s="49" t="s">
        <v>196</v>
      </c>
      <c r="H66" s="49"/>
      <c r="U66" s="30"/>
      <c r="V66" s="30"/>
      <c r="Y66" s="50" t="s">
        <v>197</v>
      </c>
      <c r="Z66" s="50"/>
      <c r="AA66" s="50"/>
      <c r="AB66" s="50"/>
    </row>
    <row r="67" spans="7:28" x14ac:dyDescent="0.25">
      <c r="G67" s="49" t="s">
        <v>198</v>
      </c>
      <c r="H67" s="49"/>
      <c r="U67" s="30"/>
      <c r="V67" s="30"/>
      <c r="Y67" s="50" t="s">
        <v>199</v>
      </c>
      <c r="Z67" s="50"/>
      <c r="AA67" s="50"/>
      <c r="AB67" s="50"/>
    </row>
    <row r="68" spans="7:28" x14ac:dyDescent="0.25">
      <c r="U68" s="30"/>
      <c r="V68" s="30"/>
    </row>
    <row r="69" spans="7:28" x14ac:dyDescent="0.25">
      <c r="U69" s="30"/>
      <c r="V69" s="30"/>
    </row>
    <row r="70" spans="7:28" x14ac:dyDescent="0.25">
      <c r="U70" s="30"/>
      <c r="V70" s="30"/>
    </row>
    <row r="71" spans="7:28" x14ac:dyDescent="0.25">
      <c r="U71" s="30"/>
      <c r="V71" s="30"/>
    </row>
    <row r="72" spans="7:28" x14ac:dyDescent="0.25">
      <c r="U72" s="30"/>
      <c r="V72" s="30"/>
    </row>
    <row r="73" spans="7:28" x14ac:dyDescent="0.25">
      <c r="U73" s="30"/>
      <c r="V73" s="30"/>
    </row>
    <row r="74" spans="7:28" x14ac:dyDescent="0.25">
      <c r="U74" s="30"/>
      <c r="V74" s="30"/>
    </row>
    <row r="75" spans="7:28" x14ac:dyDescent="0.25">
      <c r="U75" s="30"/>
      <c r="V75" s="30"/>
    </row>
    <row r="76" spans="7:28" x14ac:dyDescent="0.25">
      <c r="U76" s="30"/>
      <c r="V76" s="30"/>
    </row>
    <row r="77" spans="7:28" x14ac:dyDescent="0.25">
      <c r="U77" s="30"/>
      <c r="V77" s="30"/>
    </row>
  </sheetData>
  <mergeCells count="8">
    <mergeCell ref="G67:H67"/>
    <mergeCell ref="Y67:AB67"/>
    <mergeCell ref="B1:AD2"/>
    <mergeCell ref="B3:Y3"/>
    <mergeCell ref="B4:AD4"/>
    <mergeCell ref="Y65:AB65"/>
    <mergeCell ref="G66:H66"/>
    <mergeCell ref="Y66:AB6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2018-07-11T18:43:46Z</dcterms:created>
  <dcterms:modified xsi:type="dcterms:W3CDTF">2018-07-11T18:44:03Z</dcterms:modified>
</cp:coreProperties>
</file>