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4TO TRIM\"/>
    </mc:Choice>
  </mc:AlternateContent>
  <bookViews>
    <workbookView xWindow="0" yWindow="0" windowWidth="28800" windowHeight="12330"/>
  </bookViews>
  <sheets>
    <sheet name="CAdm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G40" i="1"/>
  <c r="E40" i="1"/>
  <c r="D40" i="1"/>
  <c r="F26" i="1"/>
  <c r="I26" i="1" s="1"/>
  <c r="I40" i="1" s="1"/>
  <c r="H16" i="1"/>
  <c r="G16" i="1"/>
  <c r="E16" i="1"/>
  <c r="D16" i="1"/>
  <c r="F7" i="1"/>
  <c r="I7" i="1" s="1"/>
  <c r="I16" i="1" s="1"/>
  <c r="F16" i="1" l="1"/>
  <c r="F40" i="1"/>
</calcChain>
</file>

<file path=xl/sharedStrings.xml><?xml version="1.0" encoding="utf-8"?>
<sst xmlns="http://schemas.openxmlformats.org/spreadsheetml/2006/main" count="47" uniqueCount="35">
  <si>
    <t>Universidad Tecnológica del Norte de Guanajuato
Estado Analítico del Ejercicio del Presupuesto de Egresos
Clasificación Administrativa
Del 01 de enero al 31 de diciembre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</si>
  <si>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</si>
  <si>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</si>
  <si>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</si>
  <si>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</si>
  <si>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</si>
  <si>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</si>
  <si>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</si>
  <si>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</si>
  <si>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</si>
  <si>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</si>
  <si>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</si>
  <si>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</si>
  <si>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</si>
  <si>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</si>
  <si>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</si>
  <si>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</si>
  <si>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</si>
  <si>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</si>
  <si>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</si>
  <si>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Bajo protesta de decir verdad declaramos que los Estados Financieros y sus Notas son razonablemente correctos y responsabilidad del emisor</t>
  </si>
  <si>
    <t>Sector Paraestatal del Gobierno (Federal/Estatal/Municipal) de Universidad Tecnológica del Norte de Guanajuato
Estado Analítico del Ejercicio del Presupuesto de Egresos
Clasificación Administrativa
Del 01 de enero al 31 de diciembre 2018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</si>
  <si>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</si>
  <si>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</si>
  <si>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</si>
  <si>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</si>
  <si>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</si>
  <si>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</si>
  <si>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</si>
  <si>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____________________________________________</t>
  </si>
  <si>
    <t>M. EN C. ANDRÉS SALVADOR CASILLAS BARAJAS</t>
  </si>
  <si>
    <t>C.P. LOTH MARIANO PÉREZ CAMACHO</t>
  </si>
  <si>
    <t xml:space="preserve">Encargado de Rectoría de la Universidad Tecnológica </t>
  </si>
  <si>
    <t>Secretario Administrativo de la Universidad Tecnológica del Norte de Guanajuato</t>
  </si>
  <si>
    <t>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</si>
</sst>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4" xfId="2" applyBorder="1" applyProtection="1">
      <protection locked="0"/>
    </xf>
    <xf numFmtId="0" fontId="4" fillId="0" borderId="5" xfId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center" vertical="center" wrapText="1"/>
    </xf>
    <xf numFmtId="0" fontId="3" fillId="0" borderId="7" xfId="2" applyBorder="1" applyProtection="1">
      <protection locked="0"/>
    </xf>
    <xf numFmtId="0" fontId="4" fillId="0" borderId="8" xfId="2" applyFont="1" applyFill="1" applyBorder="1" applyProtection="1">
      <protection locked="0"/>
    </xf>
    <xf numFmtId="43" fontId="5" fillId="3" borderId="13" xfId="3" applyFont="1" applyFill="1" applyBorder="1" applyAlignment="1">
      <alignment horizontal="right" vertical="top" wrapText="1"/>
    </xf>
    <xf numFmtId="4" fontId="4" fillId="0" borderId="13" xfId="2" applyNumberFormat="1" applyFont="1" applyFill="1" applyBorder="1" applyProtection="1">
      <protection locked="0"/>
    </xf>
    <xf numFmtId="0" fontId="4" fillId="0" borderId="12" xfId="2" applyFont="1" applyFill="1" applyBorder="1" applyProtection="1">
      <protection locked="0"/>
    </xf>
    <xf numFmtId="4" fontId="4" fillId="0" borderId="10" xfId="2" applyNumberFormat="1" applyFont="1" applyFill="1" applyBorder="1" applyProtection="1">
      <protection locked="0"/>
    </xf>
    <xf numFmtId="0" fontId="3" fillId="0" borderId="1" xfId="2" applyBorder="1" applyProtection="1">
      <protection locked="0"/>
    </xf>
    <xf numFmtId="0" fontId="2" fillId="0" borderId="2" xfId="2" applyFont="1" applyFill="1" applyBorder="1" applyAlignment="1" applyProtection="1">
      <alignment horizontal="left"/>
      <protection locked="0"/>
    </xf>
    <xf numFmtId="4" fontId="2" fillId="0" borderId="9" xfId="2" applyNumberFormat="1" applyFont="1" applyFill="1" applyBorder="1" applyProtection="1">
      <protection locked="0"/>
    </xf>
    <xf numFmtId="0" fontId="3" fillId="0" borderId="0" xfId="2" applyFont="1" applyFill="1" applyProtection="1">
      <protection locked="0"/>
    </xf>
    <xf numFmtId="0" fontId="3" fillId="0" borderId="14" xfId="2" applyBorder="1" applyProtection="1">
      <protection locked="0"/>
    </xf>
    <xf numFmtId="4" fontId="3" fillId="0" borderId="6" xfId="2" applyNumberFormat="1" applyBorder="1" applyProtection="1">
      <protection locked="0"/>
    </xf>
    <xf numFmtId="0" fontId="3" fillId="0" borderId="0" xfId="2" applyBorder="1" applyAlignment="1" applyProtection="1">
      <alignment wrapText="1"/>
      <protection locked="0"/>
    </xf>
    <xf numFmtId="4" fontId="3" fillId="0" borderId="13" xfId="2" applyNumberFormat="1" applyBorder="1" applyProtection="1">
      <protection locked="0"/>
    </xf>
    <xf numFmtId="0" fontId="3" fillId="0" borderId="11" xfId="2" applyBorder="1" applyProtection="1">
      <protection locked="0"/>
    </xf>
    <xf numFmtId="0" fontId="3" fillId="0" borderId="15" xfId="2" applyBorder="1" applyProtection="1">
      <protection locked="0"/>
    </xf>
    <xf numFmtId="4" fontId="3" fillId="0" borderId="10" xfId="2" applyNumberFormat="1" applyBorder="1" applyProtection="1">
      <protection locked="0"/>
    </xf>
    <xf numFmtId="0" fontId="3" fillId="0" borderId="0" xfId="2" applyAlignment="1" applyProtection="1">
      <alignment horizontal="center"/>
      <protection locked="0"/>
    </xf>
    <xf numFmtId="0" fontId="3" fillId="0" borderId="15" xfId="2" applyBorder="1" applyAlignment="1" applyProtection="1">
      <alignment horizontal="center"/>
      <protection locked="0"/>
    </xf>
    <xf numFmtId="0" fontId="3" fillId="0" borderId="0" xfId="2" applyAlignment="1" applyProtection="1">
      <alignment horizontal="center" vertical="center" wrapText="1"/>
      <protection locked="0"/>
    </xf>
  </cellXfs>
  <cellStyles count="4">
    <cellStyle name="Millares 2" xfId="3"/>
    <cellStyle name="Normal" xfId="0" builtinId="0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2"/>
  <sheetViews>
    <sheetView showGridLines="0" tabSelected="1" topLeftCell="A25" workbookViewId="0">
      <selection activeCell="N48" sqref="N48"/>
    </sheetView>
  </sheetViews>
  <sheetFormatPr baseColWidth="10" defaultColWidth="10.28515625" defaultRowHeight="11.25" x14ac:dyDescent="0.2"/>
  <cols>
    <col min="1" max="1" width="10.28515625" style="4"/>
    <col min="2" max="2" width="2.42578125" style="4" customWidth="1"/>
    <col min="3" max="3" width="52.140625" style="4" customWidth="1"/>
    <col min="4" max="5" width="15.7109375" style="4" customWidth="1"/>
    <col min="6" max="6" width="16.85546875" style="4" customWidth="1"/>
    <col min="7" max="9" width="15.7109375" style="4" customWidth="1"/>
    <col min="10" max="16384" width="10.28515625" style="4"/>
  </cols>
  <sheetData>
    <row r="1" spans="2:9" ht="45" customHeight="1" x14ac:dyDescent="0.2">
      <c r="B1" s="1" t="s">
        <v>0</v>
      </c>
      <c r="C1" s="2"/>
      <c r="D1" s="2"/>
      <c r="E1" s="2"/>
      <c r="F1" s="2"/>
      <c r="G1" s="2"/>
      <c r="H1" s="2"/>
      <c r="I1" s="3"/>
    </row>
    <row r="2" spans="2:9" x14ac:dyDescent="0.2">
      <c r="C2" s="5"/>
      <c r="D2" s="5"/>
      <c r="E2" s="5"/>
      <c r="F2" s="5"/>
      <c r="G2" s="5"/>
      <c r="H2" s="5"/>
      <c r="I2" s="5"/>
    </row>
    <row r="3" spans="2:9" x14ac:dyDescent="0.2">
      <c r="B3" s="6" t="s">
        <v>1</v>
      </c>
      <c r="C3" s="7"/>
      <c r="D3" s="1" t="s">
        <v>2</v>
      </c>
      <c r="E3" s="2"/>
      <c r="F3" s="2"/>
      <c r="G3" s="2"/>
      <c r="H3" s="3"/>
      <c r="I3" s="8" t="s">
        <v>3</v>
      </c>
    </row>
    <row r="4" spans="2:9" ht="24.95" customHeight="1" x14ac:dyDescent="0.2">
      <c r="B4" s="9"/>
      <c r="C4" s="10"/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2"/>
    </row>
    <row r="5" spans="2:9" x14ac:dyDescent="0.2">
      <c r="B5" s="13"/>
      <c r="C5" s="14"/>
      <c r="D5" s="15">
        <v>1</v>
      </c>
      <c r="E5" s="15">
        <v>2</v>
      </c>
      <c r="F5" s="15" t="s">
        <v>9</v>
      </c>
      <c r="G5" s="15">
        <v>4</v>
      </c>
      <c r="H5" s="15">
        <v>5</v>
      </c>
      <c r="I5" s="15" t="s">
        <v>10</v>
      </c>
    </row>
    <row r="6" spans="2:9" x14ac:dyDescent="0.2">
      <c r="B6" s="16"/>
      <c r="C6" s="17"/>
      <c r="D6" s="18"/>
      <c r="E6" s="18"/>
      <c r="F6" s="18"/>
      <c r="G6" s="18"/>
      <c r="H6" s="18"/>
      <c r="I6" s="18"/>
    </row>
    <row r="7" spans="2:9" ht="12.75" x14ac:dyDescent="0.2">
      <c r="B7" s="19" t="s">
        <v>11</v>
      </c>
      <c r="C7" s="20"/>
      <c r="D7" s="21">
        <v>61711091.020000003</v>
      </c>
      <c r="E7" s="21">
        <v>46879467.75</v>
      </c>
      <c r="F7" s="21">
        <f>+D7+E7</f>
        <v>108590558.77000001</v>
      </c>
      <c r="G7" s="21">
        <v>105235257.23</v>
      </c>
      <c r="H7" s="21">
        <v>105235257.23</v>
      </c>
      <c r="I7" s="21">
        <f>+F7-H7</f>
        <v>3355301.5400000066</v>
      </c>
    </row>
    <row r="8" spans="2:9" x14ac:dyDescent="0.2">
      <c r="B8" s="19" t="s">
        <v>12</v>
      </c>
      <c r="C8" s="20"/>
      <c r="D8" s="22"/>
      <c r="E8" s="22"/>
      <c r="F8" s="22"/>
      <c r="G8" s="22"/>
      <c r="H8" s="22"/>
      <c r="I8" s="22"/>
    </row>
    <row r="9" spans="2:9" x14ac:dyDescent="0.2">
      <c r="B9" s="19" t="s">
        <v>13</v>
      </c>
      <c r="C9" s="20"/>
      <c r="D9" s="22"/>
      <c r="E9" s="22"/>
      <c r="F9" s="22"/>
      <c r="G9" s="22"/>
      <c r="H9" s="22"/>
      <c r="I9" s="22"/>
    </row>
    <row r="10" spans="2:9" x14ac:dyDescent="0.2">
      <c r="B10" s="19" t="s">
        <v>14</v>
      </c>
      <c r="C10" s="20"/>
      <c r="D10" s="22"/>
      <c r="E10" s="22"/>
      <c r="F10" s="22"/>
      <c r="G10" s="22"/>
      <c r="H10" s="22"/>
      <c r="I10" s="22"/>
    </row>
    <row r="11" spans="2:9" x14ac:dyDescent="0.2">
      <c r="B11" s="19" t="s">
        <v>15</v>
      </c>
      <c r="C11" s="20"/>
      <c r="D11" s="22"/>
      <c r="E11" s="22"/>
      <c r="F11" s="22"/>
      <c r="G11" s="22"/>
      <c r="H11" s="22"/>
      <c r="I11" s="22"/>
    </row>
    <row r="12" spans="2:9" x14ac:dyDescent="0.2">
      <c r="B12" s="19" t="s">
        <v>16</v>
      </c>
      <c r="C12" s="20"/>
      <c r="D12" s="22"/>
      <c r="E12" s="22"/>
      <c r="F12" s="22"/>
      <c r="G12" s="22"/>
      <c r="H12" s="22"/>
      <c r="I12" s="22"/>
    </row>
    <row r="13" spans="2:9" x14ac:dyDescent="0.2">
      <c r="B13" s="19" t="s">
        <v>17</v>
      </c>
      <c r="C13" s="20"/>
      <c r="D13" s="22"/>
      <c r="E13" s="22"/>
      <c r="F13" s="22"/>
      <c r="G13" s="22"/>
      <c r="H13" s="22"/>
      <c r="I13" s="22"/>
    </row>
    <row r="14" spans="2:9" x14ac:dyDescent="0.2">
      <c r="B14" s="19" t="s">
        <v>18</v>
      </c>
      <c r="C14" s="20"/>
      <c r="D14" s="22"/>
      <c r="E14" s="22"/>
      <c r="F14" s="22"/>
      <c r="G14" s="22"/>
      <c r="H14" s="22"/>
      <c r="I14" s="22"/>
    </row>
    <row r="15" spans="2:9" x14ac:dyDescent="0.2">
      <c r="B15" s="19"/>
      <c r="C15" s="23"/>
      <c r="D15" s="24"/>
      <c r="E15" s="24"/>
      <c r="F15" s="24"/>
      <c r="G15" s="24"/>
      <c r="H15" s="24"/>
      <c r="I15" s="24"/>
    </row>
    <row r="16" spans="2:9" x14ac:dyDescent="0.2">
      <c r="B16" s="25"/>
      <c r="C16" s="26" t="s">
        <v>19</v>
      </c>
      <c r="D16" s="27">
        <f>D7</f>
        <v>61711091.020000003</v>
      </c>
      <c r="E16" s="27">
        <f t="shared" ref="E16:I16" si="0">E7</f>
        <v>46879467.75</v>
      </c>
      <c r="F16" s="27">
        <f t="shared" si="0"/>
        <v>108590558.77000001</v>
      </c>
      <c r="G16" s="27">
        <f t="shared" si="0"/>
        <v>105235257.23</v>
      </c>
      <c r="H16" s="27">
        <f t="shared" si="0"/>
        <v>105235257.23</v>
      </c>
      <c r="I16" s="27">
        <f t="shared" si="0"/>
        <v>3355301.5400000066</v>
      </c>
    </row>
    <row r="18" spans="2:9" x14ac:dyDescent="0.2">
      <c r="B18" s="28" t="s">
        <v>20</v>
      </c>
      <c r="C18" s="28"/>
      <c r="D18" s="28"/>
      <c r="E18" s="28"/>
      <c r="F18" s="28"/>
      <c r="G18" s="28"/>
      <c r="H18" s="28"/>
      <c r="I18" s="28"/>
    </row>
    <row r="21" spans="2:9" ht="45" customHeight="1" x14ac:dyDescent="0.2">
      <c r="B21" s="1" t="s">
        <v>21</v>
      </c>
      <c r="C21" s="2"/>
      <c r="D21" s="2"/>
      <c r="E21" s="2"/>
      <c r="F21" s="2"/>
      <c r="G21" s="2"/>
      <c r="H21" s="2"/>
      <c r="I21" s="3"/>
    </row>
    <row r="22" spans="2:9" x14ac:dyDescent="0.2">
      <c r="B22" s="6" t="s">
        <v>1</v>
      </c>
      <c r="C22" s="7"/>
      <c r="D22" s="1" t="s">
        <v>2</v>
      </c>
      <c r="E22" s="2"/>
      <c r="F22" s="2"/>
      <c r="G22" s="2"/>
      <c r="H22" s="3"/>
      <c r="I22" s="8" t="s">
        <v>3</v>
      </c>
    </row>
    <row r="23" spans="2:9" ht="22.5" x14ac:dyDescent="0.2">
      <c r="B23" s="9"/>
      <c r="C23" s="10"/>
      <c r="D23" s="11" t="s">
        <v>4</v>
      </c>
      <c r="E23" s="11" t="s">
        <v>5</v>
      </c>
      <c r="F23" s="11" t="s">
        <v>6</v>
      </c>
      <c r="G23" s="11" t="s">
        <v>7</v>
      </c>
      <c r="H23" s="11" t="s">
        <v>8</v>
      </c>
      <c r="I23" s="12"/>
    </row>
    <row r="24" spans="2:9" x14ac:dyDescent="0.2">
      <c r="B24" s="13"/>
      <c r="C24" s="14"/>
      <c r="D24" s="15">
        <v>1</v>
      </c>
      <c r="E24" s="15">
        <v>2</v>
      </c>
      <c r="F24" s="15" t="s">
        <v>9</v>
      </c>
      <c r="G24" s="15">
        <v>4</v>
      </c>
      <c r="H24" s="15">
        <v>5</v>
      </c>
      <c r="I24" s="15" t="s">
        <v>10</v>
      </c>
    </row>
    <row r="25" spans="2:9" x14ac:dyDescent="0.2">
      <c r="B25" s="16"/>
      <c r="C25" s="29"/>
      <c r="D25" s="30"/>
      <c r="E25" s="30"/>
      <c r="F25" s="30"/>
      <c r="G25" s="30"/>
      <c r="H25" s="30"/>
      <c r="I25" s="30"/>
    </row>
    <row r="26" spans="2:9" ht="22.5" x14ac:dyDescent="0.2">
      <c r="B26" s="19"/>
      <c r="C26" s="31" t="s">
        <v>22</v>
      </c>
      <c r="D26" s="21">
        <v>61711091.020000003</v>
      </c>
      <c r="E26" s="21">
        <v>46879467.75</v>
      </c>
      <c r="F26" s="21">
        <f>+D26+E26</f>
        <v>108590558.77000001</v>
      </c>
      <c r="G26" s="21">
        <v>105235257.23</v>
      </c>
      <c r="H26" s="21">
        <v>105235257.23</v>
      </c>
      <c r="I26" s="21">
        <f>+F26-H26</f>
        <v>3355301.5400000066</v>
      </c>
    </row>
    <row r="27" spans="2:9" x14ac:dyDescent="0.2">
      <c r="B27" s="19"/>
      <c r="C27" s="31"/>
      <c r="D27" s="32"/>
      <c r="E27" s="32"/>
      <c r="F27" s="32"/>
      <c r="G27" s="32"/>
      <c r="H27" s="32"/>
      <c r="I27" s="32"/>
    </row>
    <row r="28" spans="2:9" x14ac:dyDescent="0.2">
      <c r="B28" s="19"/>
      <c r="C28" s="31" t="s">
        <v>23</v>
      </c>
      <c r="D28" s="32"/>
      <c r="E28" s="32"/>
      <c r="F28" s="32"/>
      <c r="G28" s="32"/>
      <c r="H28" s="32"/>
      <c r="I28" s="32"/>
    </row>
    <row r="29" spans="2:9" x14ac:dyDescent="0.2">
      <c r="B29" s="19"/>
      <c r="C29" s="31"/>
      <c r="D29" s="32"/>
      <c r="E29" s="32"/>
      <c r="F29" s="32"/>
      <c r="G29" s="32"/>
      <c r="H29" s="32"/>
      <c r="I29" s="32"/>
    </row>
    <row r="30" spans="2:9" ht="22.5" x14ac:dyDescent="0.2">
      <c r="B30" s="19"/>
      <c r="C30" s="31" t="s">
        <v>24</v>
      </c>
      <c r="D30" s="32"/>
      <c r="E30" s="32"/>
      <c r="F30" s="32"/>
      <c r="G30" s="32"/>
      <c r="H30" s="32"/>
      <c r="I30" s="32"/>
    </row>
    <row r="31" spans="2:9" x14ac:dyDescent="0.2">
      <c r="B31" s="19"/>
      <c r="C31" s="31"/>
      <c r="D31" s="32"/>
      <c r="E31" s="32"/>
      <c r="F31" s="32"/>
      <c r="G31" s="32"/>
      <c r="H31" s="32"/>
      <c r="I31" s="32"/>
    </row>
    <row r="32" spans="2:9" ht="22.5" x14ac:dyDescent="0.2">
      <c r="B32" s="19"/>
      <c r="C32" s="31" t="s">
        <v>25</v>
      </c>
      <c r="D32" s="32"/>
      <c r="E32" s="32"/>
      <c r="F32" s="32"/>
      <c r="G32" s="32"/>
      <c r="H32" s="32"/>
      <c r="I32" s="32"/>
    </row>
    <row r="33" spans="2:9" x14ac:dyDescent="0.2">
      <c r="B33" s="19"/>
      <c r="C33" s="31"/>
      <c r="D33" s="32"/>
      <c r="E33" s="32"/>
      <c r="F33" s="32"/>
      <c r="G33" s="32"/>
      <c r="H33" s="32"/>
      <c r="I33" s="32"/>
    </row>
    <row r="34" spans="2:9" ht="22.5" x14ac:dyDescent="0.2">
      <c r="B34" s="19"/>
      <c r="C34" s="31" t="s">
        <v>26</v>
      </c>
      <c r="D34" s="32"/>
      <c r="E34" s="32"/>
      <c r="F34" s="32"/>
      <c r="G34" s="32"/>
      <c r="H34" s="32"/>
      <c r="I34" s="32"/>
    </row>
    <row r="35" spans="2:9" x14ac:dyDescent="0.2">
      <c r="B35" s="19"/>
      <c r="C35" s="31"/>
      <c r="D35" s="32"/>
      <c r="E35" s="32"/>
      <c r="F35" s="32"/>
      <c r="G35" s="32"/>
      <c r="H35" s="32"/>
      <c r="I35" s="32"/>
    </row>
    <row r="36" spans="2:9" ht="22.5" x14ac:dyDescent="0.2">
      <c r="B36" s="19"/>
      <c r="C36" s="31" t="s">
        <v>27</v>
      </c>
      <c r="D36" s="32"/>
      <c r="E36" s="32"/>
      <c r="F36" s="32"/>
      <c r="G36" s="32"/>
      <c r="H36" s="32"/>
      <c r="I36" s="32"/>
    </row>
    <row r="37" spans="2:9" x14ac:dyDescent="0.2">
      <c r="B37" s="19"/>
      <c r="C37" s="31"/>
      <c r="D37" s="32"/>
      <c r="E37" s="32"/>
      <c r="F37" s="32"/>
      <c r="G37" s="32"/>
      <c r="H37" s="32"/>
      <c r="I37" s="32"/>
    </row>
    <row r="38" spans="2:9" x14ac:dyDescent="0.2">
      <c r="B38" s="19"/>
      <c r="C38" s="31" t="s">
        <v>28</v>
      </c>
      <c r="D38" s="32"/>
      <c r="E38" s="32"/>
      <c r="F38" s="32"/>
      <c r="G38" s="32"/>
      <c r="H38" s="32"/>
      <c r="I38" s="32"/>
    </row>
    <row r="39" spans="2:9" x14ac:dyDescent="0.2">
      <c r="B39" s="33"/>
      <c r="C39" s="34"/>
      <c r="D39" s="35"/>
      <c r="E39" s="35"/>
      <c r="F39" s="35"/>
      <c r="G39" s="35"/>
      <c r="H39" s="35"/>
      <c r="I39" s="35"/>
    </row>
    <row r="40" spans="2:9" x14ac:dyDescent="0.2">
      <c r="B40" s="25"/>
      <c r="C40" s="26" t="s">
        <v>19</v>
      </c>
      <c r="D40" s="27">
        <f>D26</f>
        <v>61711091.020000003</v>
      </c>
      <c r="E40" s="27">
        <f t="shared" ref="E40:I40" si="1">E26</f>
        <v>46879467.75</v>
      </c>
      <c r="F40" s="27">
        <f t="shared" si="1"/>
        <v>108590558.77000001</v>
      </c>
      <c r="G40" s="27">
        <f t="shared" si="1"/>
        <v>105235257.23</v>
      </c>
      <c r="H40" s="27">
        <f t="shared" si="1"/>
        <v>105235257.23</v>
      </c>
      <c r="I40" s="27">
        <f t="shared" si="1"/>
        <v>3355301.5400000066</v>
      </c>
    </row>
    <row r="42" spans="2:9" x14ac:dyDescent="0.2">
      <c r="B42" s="28" t="s">
        <v>20</v>
      </c>
      <c r="C42" s="28"/>
      <c r="D42" s="28"/>
      <c r="E42" s="28"/>
      <c r="F42" s="28"/>
      <c r="G42" s="28"/>
      <c r="H42" s="28"/>
      <c r="I42" s="28"/>
    </row>
    <row r="49" spans="3:8" x14ac:dyDescent="0.2">
      <c r="C49" s="36" t="s">
        <v>29</v>
      </c>
      <c r="D49" s="36"/>
      <c r="G49" s="37"/>
      <c r="H49" s="37"/>
    </row>
    <row r="50" spans="3:8" x14ac:dyDescent="0.2">
      <c r="C50" s="36" t="s">
        <v>30</v>
      </c>
      <c r="D50" s="36"/>
      <c r="G50" s="36" t="s">
        <v>31</v>
      </c>
      <c r="H50" s="36"/>
    </row>
    <row r="51" spans="3:8" x14ac:dyDescent="0.2">
      <c r="C51" s="38" t="s">
        <v>32</v>
      </c>
      <c r="D51" s="38"/>
      <c r="G51" s="38" t="s">
        <v>33</v>
      </c>
      <c r="H51" s="38"/>
    </row>
    <row r="52" spans="3:8" x14ac:dyDescent="0.2">
      <c r="C52" s="38" t="s">
        <v>34</v>
      </c>
      <c r="D52" s="38"/>
      <c r="G52" s="38"/>
      <c r="H52" s="38"/>
    </row>
  </sheetData>
  <sheetProtection formatCells="0" formatColumns="0" formatRows="0" insertRows="0" deleteRows="0" autoFilter="0"/>
  <mergeCells count="15">
    <mergeCell ref="C49:D49"/>
    <mergeCell ref="G49:H49"/>
    <mergeCell ref="C50:D50"/>
    <mergeCell ref="G50:H50"/>
    <mergeCell ref="C51:D51"/>
    <mergeCell ref="G51:H52"/>
    <mergeCell ref="C52:D52"/>
    <mergeCell ref="B1:I1"/>
    <mergeCell ref="B3:C5"/>
    <mergeCell ref="D3:H3"/>
    <mergeCell ref="I3:I4"/>
    <mergeCell ref="B21:I21"/>
    <mergeCell ref="B22:C24"/>
    <mergeCell ref="D22:H22"/>
    <mergeCell ref="I22:I23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2019-01-24T22:54:37Z</dcterms:created>
  <dcterms:modified xsi:type="dcterms:W3CDTF">2019-01-24T22:55:49Z</dcterms:modified>
</cp:coreProperties>
</file>